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15450" windowHeight="4995" tabRatio="599" activeTab="1"/>
  </bookViews>
  <sheets>
    <sheet name="表紙" sheetId="1" r:id="rId1"/>
    <sheet name="02_■総合結果" sheetId="2" r:id="rId2"/>
    <sheet name="全男形" sheetId="3" r:id="rId3"/>
    <sheet name="全女形" sheetId="4" r:id="rId4"/>
    <sheet name="形準決勝" sheetId="5" r:id="rId5"/>
    <sheet name="形決勝 ・３位決定" sheetId="6" r:id="rId6"/>
    <sheet name="全男組-65" sheetId="7" r:id="rId7"/>
    <sheet name="全男組-75" sheetId="8" r:id="rId8"/>
    <sheet name="全男組+75" sheetId="9" r:id="rId9"/>
    <sheet name="全女組-55" sheetId="10" r:id="rId10"/>
    <sheet name="全女組+55" sheetId="11" r:id="rId11"/>
  </sheets>
  <externalReferences>
    <externalReference r:id="rId14"/>
    <externalReference r:id="rId15"/>
    <externalReference r:id="rId16"/>
    <externalReference r:id="rId17"/>
    <externalReference r:id="rId18"/>
  </externalReferences>
  <definedNames>
    <definedName name="_xlnm.Print_Area" localSheetId="1">'02_■総合結果'!$A$1:$I$91</definedName>
    <definedName name="_xlnm.Print_Area" localSheetId="5">'形決勝 ・３位決定'!$E$1:$H$80</definedName>
    <definedName name="_xlnm.Print_Area" localSheetId="10">'全女組+55'!$B$1:$O$43</definedName>
    <definedName name="_xlnm.Print_Area" localSheetId="9">'全女組-55'!$B$1:$Q$75</definedName>
    <definedName name="_xlnm.Print_Area" localSheetId="8">'全男組+75'!$B$1:$O$43</definedName>
    <definedName name="_xlnm.Print_Area" localSheetId="6">'全男組-65'!$A$1:$AB$53</definedName>
    <definedName name="_xlnm.Print_Area" localSheetId="7">'全男組-75'!$B$1:$P$78</definedName>
    <definedName name="去年">'[3]賞状'!$AB$3:$AB$10</definedName>
    <definedName name="単女" localSheetId="1">'[1]辞書'!$B$11:$J$225</definedName>
    <definedName name="単女">'[1]辞書'!$B$11:$J$225</definedName>
    <definedName name="入賞者" localSheetId="1">'[3]賞状'!$AB$3:$AB$10</definedName>
    <definedName name="入賞者">'[2]賞状'!$AB$3:$AB$10</definedName>
    <definedName name="入賞者19">'[4]賞状'!$AB$3:$AB$10</definedName>
    <definedName name="入賞者19A">'[4]賞状'!$AB$3:$AB$10</definedName>
    <definedName name="入賞者21">'[5]賞状'!$AB$3:$AB$10</definedName>
  </definedNames>
  <calcPr fullCalcOnLoad="1"/>
</workbook>
</file>

<file path=xl/sharedStrings.xml><?xml version="1.0" encoding="utf-8"?>
<sst xmlns="http://schemas.openxmlformats.org/spreadsheetml/2006/main" count="1232" uniqueCount="645">
  <si>
    <t>山本　翔和</t>
  </si>
  <si>
    <t>田中　瑞生</t>
  </si>
  <si>
    <t>八木　虎平</t>
  </si>
  <si>
    <t>伊保　克矩</t>
  </si>
  <si>
    <t>戸上　太喜</t>
  </si>
  <si>
    <t>楢本　湧樹</t>
  </si>
  <si>
    <t>城野　慧介</t>
  </si>
  <si>
    <t>久保　雅人</t>
  </si>
  <si>
    <t>神宮　正樹</t>
  </si>
  <si>
    <t>石田　真郷</t>
  </si>
  <si>
    <t>山村　拓司</t>
  </si>
  <si>
    <t>堂園　大将</t>
  </si>
  <si>
    <t>関谷　彩介</t>
  </si>
  <si>
    <t>富永　尚暉</t>
  </si>
  <si>
    <t>柳本　透弥</t>
  </si>
  <si>
    <t>奥村　剣紳</t>
  </si>
  <si>
    <t>神宮　朝飛</t>
  </si>
  <si>
    <t>今田　伶央</t>
  </si>
  <si>
    <t>吹上　円晨</t>
  </si>
  <si>
    <t>松田　晃和</t>
  </si>
  <si>
    <t>田上　柊真</t>
  </si>
  <si>
    <t>男子個人組手65kg～75kg未満</t>
  </si>
  <si>
    <t>白石敢乃介</t>
  </si>
  <si>
    <t>鈴木　麗斗</t>
  </si>
  <si>
    <t>田中　勇輔</t>
  </si>
  <si>
    <t>本川　陽夢</t>
  </si>
  <si>
    <t>嘉数　明斗</t>
  </si>
  <si>
    <t>塩津　竜士</t>
  </si>
  <si>
    <t>當山　晃生</t>
  </si>
  <si>
    <t>神森　大司</t>
  </si>
  <si>
    <t>佐藤　杏弥</t>
  </si>
  <si>
    <t>山口　隼輝</t>
  </si>
  <si>
    <t>小林　研哉</t>
  </si>
  <si>
    <t>山口　剛輝</t>
  </si>
  <si>
    <t>中嶋　友吾</t>
  </si>
  <si>
    <t>江島　暖人</t>
  </si>
  <si>
    <t>井上　雄介</t>
  </si>
  <si>
    <t>神宮　　稜</t>
  </si>
  <si>
    <t>石川　賢一</t>
  </si>
  <si>
    <t>中村　太亮</t>
  </si>
  <si>
    <t>藤野　楽斗</t>
  </si>
  <si>
    <t>足立　時嗣</t>
  </si>
  <si>
    <t>男子個人組手75kg以上</t>
  </si>
  <si>
    <t>木庭　天馬</t>
  </si>
  <si>
    <t>隈部　典史</t>
  </si>
  <si>
    <t>山崎　奨達</t>
  </si>
  <si>
    <t>今泉　健志</t>
  </si>
  <si>
    <t>川原　晴人</t>
  </si>
  <si>
    <t>木下浩太郎</t>
  </si>
  <si>
    <t>馬場　伊吹</t>
  </si>
  <si>
    <t>園田　遥香</t>
  </si>
  <si>
    <t>植田　珠実</t>
  </si>
  <si>
    <t>新名　紅葉</t>
  </si>
  <si>
    <t>山村　優奈</t>
  </si>
  <si>
    <t>仲野　佳廉</t>
  </si>
  <si>
    <t>廣渡あかり</t>
  </si>
  <si>
    <t>前原　楓華</t>
  </si>
  <si>
    <t>山田　紫月</t>
  </si>
  <si>
    <t>中島　咲良</t>
  </si>
  <si>
    <t>藤崎　華花</t>
  </si>
  <si>
    <t>中島　由衣</t>
  </si>
  <si>
    <t>男子個人形（予選）</t>
  </si>
  <si>
    <t>氏名</t>
  </si>
  <si>
    <t>大学名</t>
  </si>
  <si>
    <t>Ａ</t>
  </si>
  <si>
    <t>小野　蓮太</t>
  </si>
  <si>
    <t>末松　悟旺</t>
  </si>
  <si>
    <t>Ｂ</t>
  </si>
  <si>
    <t>八塚　楓真</t>
  </si>
  <si>
    <t>熊谷　武龍</t>
  </si>
  <si>
    <t>女子個人形（予選）</t>
  </si>
  <si>
    <t>男子個人組手65kg未満</t>
  </si>
  <si>
    <t/>
  </si>
  <si>
    <t>【Ａコート】</t>
  </si>
  <si>
    <t>【Ｄコート】</t>
  </si>
  <si>
    <t>【Ｂコート】</t>
  </si>
  <si>
    <t>【Ｃコート】</t>
  </si>
  <si>
    <t>【Aコート】</t>
  </si>
  <si>
    <t>男子個人形（準決勝）</t>
  </si>
  <si>
    <t>女子個人形（準決勝）</t>
  </si>
  <si>
    <t>Ｂグループ３位</t>
  </si>
  <si>
    <t>３位</t>
  </si>
  <si>
    <t>Ａグループ３位</t>
  </si>
  <si>
    <t>Ｂグループ２位</t>
  </si>
  <si>
    <t>Ａグループ１位</t>
  </si>
  <si>
    <t>優勝</t>
  </si>
  <si>
    <t>Ｄグループ３位</t>
  </si>
  <si>
    <t>Ｃグループ３位</t>
  </si>
  <si>
    <t>Ｄグループ２位</t>
  </si>
  <si>
    <t>Ｃグループ１位</t>
  </si>
  <si>
    <t>第64回全九州学生空手道選手権大会</t>
  </si>
  <si>
    <t>令和5年5月14日</t>
  </si>
  <si>
    <t>北九州市立大学体育館</t>
  </si>
  <si>
    <t>平安名　翔太</t>
  </si>
  <si>
    <t>(沖縄大)</t>
  </si>
  <si>
    <t>薙野　蒼志</t>
  </si>
  <si>
    <t>(久留米大)</t>
  </si>
  <si>
    <t>神田　璃空</t>
  </si>
  <si>
    <t>(鹿大)</t>
  </si>
  <si>
    <t>坂口　豪</t>
  </si>
  <si>
    <t>(福岡大)</t>
  </si>
  <si>
    <t>(佐賀大)</t>
  </si>
  <si>
    <t>大野　晃</t>
  </si>
  <si>
    <t>(琉球大)</t>
  </si>
  <si>
    <t>堺　恒貴</t>
  </si>
  <si>
    <t>(九産大)</t>
  </si>
  <si>
    <t>神田　海碧</t>
  </si>
  <si>
    <t>(九州大)</t>
  </si>
  <si>
    <t>(大分大)</t>
  </si>
  <si>
    <t>(北九大)</t>
  </si>
  <si>
    <t>眞喜志　康ノ介</t>
  </si>
  <si>
    <t>川村　真太郎</t>
  </si>
  <si>
    <t>吹上　空怜</t>
  </si>
  <si>
    <t>牧野　響暉</t>
  </si>
  <si>
    <t>井﨑　安奏</t>
  </si>
  <si>
    <t>(九州大)</t>
  </si>
  <si>
    <t>堺　勇晴</t>
  </si>
  <si>
    <t>(沖国大)</t>
  </si>
  <si>
    <t>選手番号</t>
  </si>
  <si>
    <t>演武順</t>
  </si>
  <si>
    <t>Ａ</t>
  </si>
  <si>
    <t>Ｂ</t>
  </si>
  <si>
    <t>Ｃ</t>
  </si>
  <si>
    <t>Ｄ</t>
  </si>
  <si>
    <t>村岡　幸</t>
  </si>
  <si>
    <t>(西南大)</t>
  </si>
  <si>
    <t>與市園 彩妃</t>
  </si>
  <si>
    <t>(長国大)</t>
  </si>
  <si>
    <t>西平　彩珠</t>
  </si>
  <si>
    <t>下門　未幸</t>
  </si>
  <si>
    <t>角田　智悠</t>
  </si>
  <si>
    <t>東垂水　優陽</t>
  </si>
  <si>
    <t>(鹿国大)</t>
  </si>
  <si>
    <t>藤井 清良</t>
  </si>
  <si>
    <t>金城　愛心</t>
  </si>
  <si>
    <t>宇都宮　優佳</t>
  </si>
  <si>
    <t>佐和田　莉乃</t>
  </si>
  <si>
    <t>小代田　優希</t>
  </si>
  <si>
    <t>向井　碧梨</t>
  </si>
  <si>
    <t>(九国大)</t>
  </si>
  <si>
    <t>仲本　青空</t>
  </si>
  <si>
    <t>日高瑞希</t>
  </si>
  <si>
    <t>喜屋武　柚希</t>
  </si>
  <si>
    <t>橋本 夢花</t>
  </si>
  <si>
    <t>本村　優利花</t>
  </si>
  <si>
    <t>田中　美羽</t>
  </si>
  <si>
    <t>木原　愛菜</t>
  </si>
  <si>
    <t>(熊学大)</t>
  </si>
  <si>
    <t>第64回全九州学生空手道選手権大会</t>
  </si>
  <si>
    <t>令和5年5月14日</t>
  </si>
  <si>
    <t>選手番号</t>
  </si>
  <si>
    <t>女子組手５５Ｋｇ未満</t>
  </si>
  <si>
    <t>下村　萌乃香</t>
  </si>
  <si>
    <t>小野　由恵</t>
  </si>
  <si>
    <t>徳久　葉月</t>
  </si>
  <si>
    <t>白柿　咲羽</t>
  </si>
  <si>
    <t>八木　美心</t>
  </si>
  <si>
    <t>(福教大)</t>
  </si>
  <si>
    <t>(宮産大)</t>
  </si>
  <si>
    <t>世古　陽茉里</t>
  </si>
  <si>
    <t>寺岡　杏</t>
  </si>
  <si>
    <t>大村　菜莉佳</t>
  </si>
  <si>
    <t>甲斐　ひなの</t>
  </si>
  <si>
    <t>沖本　琳</t>
  </si>
  <si>
    <t>村井　響</t>
  </si>
  <si>
    <t>(崇城大)</t>
  </si>
  <si>
    <t>久場　麗佳</t>
  </si>
  <si>
    <t>首藤　麗実</t>
  </si>
  <si>
    <t>竹田　芽衣</t>
  </si>
  <si>
    <t>平　乃亜</t>
  </si>
  <si>
    <t>荒木　うらら</t>
  </si>
  <si>
    <t>川原　琉花</t>
  </si>
  <si>
    <t>比嘉　花梨</t>
  </si>
  <si>
    <t>高木　和奏</t>
  </si>
  <si>
    <t>(長崎大)</t>
  </si>
  <si>
    <t>高取　美幸</t>
  </si>
  <si>
    <t>【Dコート】</t>
  </si>
  <si>
    <t>橋口　翔</t>
  </si>
  <si>
    <t>新宮　翔太郎</t>
  </si>
  <si>
    <t>富崎　俊太</t>
  </si>
  <si>
    <t>一二三　宗眞</t>
  </si>
  <si>
    <t>清水　翔英</t>
  </si>
  <si>
    <t>古本　怜士</t>
  </si>
  <si>
    <t>松熊　瑠</t>
  </si>
  <si>
    <t>大石　佑太</t>
  </si>
  <si>
    <t>奥村　騎竜</t>
  </si>
  <si>
    <t>江里口　太郎</t>
  </si>
  <si>
    <t>新川　蓮</t>
  </si>
  <si>
    <t>中山　息吹</t>
  </si>
  <si>
    <t>上田　樹生也</t>
  </si>
  <si>
    <t>大澤　巧</t>
  </si>
  <si>
    <t>寺本　翔</t>
  </si>
  <si>
    <t>岩河内　遼矢</t>
  </si>
  <si>
    <t>立野　諒</t>
  </si>
  <si>
    <t>森　俊貴</t>
  </si>
  <si>
    <t>川久保　貫介</t>
  </si>
  <si>
    <t>今井　勇飛</t>
  </si>
  <si>
    <t>渡邉　晃史</t>
  </si>
  <si>
    <t>永薗　大地</t>
  </si>
  <si>
    <t>(九看大)</t>
  </si>
  <si>
    <t>益尾　颯</t>
  </si>
  <si>
    <t>水月　怜</t>
  </si>
  <si>
    <t>内村　柊聖</t>
  </si>
  <si>
    <t>藤塚　虎汰郎</t>
  </si>
  <si>
    <t>洌鎌　悠仁</t>
  </si>
  <si>
    <t>奥名　涼</t>
  </si>
  <si>
    <t>松永　勇人</t>
  </si>
  <si>
    <t>林　怜央</t>
  </si>
  <si>
    <t>松野尾　和樹</t>
  </si>
  <si>
    <t>守島　連太郎</t>
  </si>
  <si>
    <t>木下平和</t>
  </si>
  <si>
    <t>松田　五吹</t>
  </si>
  <si>
    <t>菊池陽希</t>
  </si>
  <si>
    <t>本村　翔</t>
  </si>
  <si>
    <t>亀長　一陽</t>
  </si>
  <si>
    <t>金子　蓮</t>
  </si>
  <si>
    <t>浦馬場　雅斗</t>
  </si>
  <si>
    <t>田中　孝治</t>
  </si>
  <si>
    <t>石黒　倫之介</t>
  </si>
  <si>
    <t>小部　翼</t>
  </si>
  <si>
    <t>實下　瑛斗</t>
  </si>
  <si>
    <t>松本　侑政</t>
  </si>
  <si>
    <t>宋　慶禹</t>
  </si>
  <si>
    <t>谷口興征</t>
  </si>
  <si>
    <t>橋本　拓海</t>
  </si>
  <si>
    <t>永渕　颯哉</t>
  </si>
  <si>
    <t>崎原　あかり</t>
  </si>
  <si>
    <t>友利　瑛令那</t>
  </si>
  <si>
    <t>中西　玲奈</t>
  </si>
  <si>
    <t>吉田　陽</t>
  </si>
  <si>
    <t>栗原　凛</t>
  </si>
  <si>
    <t>龍野　美咲</t>
  </si>
  <si>
    <t>梅野　来美</t>
  </si>
  <si>
    <t>宮﨑　穂乃香</t>
  </si>
  <si>
    <t>島崎　七海</t>
  </si>
  <si>
    <t>矢野　舞莉</t>
  </si>
  <si>
    <t>林田　華</t>
  </si>
  <si>
    <t>盛満　理凪</t>
  </si>
  <si>
    <t>豊山　仁心</t>
  </si>
  <si>
    <t>茶屋　綾乃</t>
  </si>
  <si>
    <t>津口　天音</t>
  </si>
  <si>
    <t>倉本　千尋</t>
  </si>
  <si>
    <t>武原　由佳</t>
  </si>
  <si>
    <t>龍野　みどり</t>
  </si>
  <si>
    <t>女子個人組手55kg以上</t>
  </si>
  <si>
    <t>Bコート</t>
  </si>
  <si>
    <t>Ａコート</t>
  </si>
  <si>
    <t>　　男子個人形（決勝）</t>
  </si>
  <si>
    <t>A1</t>
  </si>
  <si>
    <t>A2</t>
  </si>
  <si>
    <t>A3</t>
  </si>
  <si>
    <t>A4</t>
  </si>
  <si>
    <t>A5</t>
  </si>
  <si>
    <t>A5</t>
  </si>
  <si>
    <t>A6</t>
  </si>
  <si>
    <t>A6</t>
  </si>
  <si>
    <t>A6</t>
  </si>
  <si>
    <t>A7</t>
  </si>
  <si>
    <t>A7</t>
  </si>
  <si>
    <t>A8</t>
  </si>
  <si>
    <t>A8</t>
  </si>
  <si>
    <t>A9</t>
  </si>
  <si>
    <t>A9</t>
  </si>
  <si>
    <t>A10</t>
  </si>
  <si>
    <t>B1</t>
  </si>
  <si>
    <t>B2</t>
  </si>
  <si>
    <t>B3</t>
  </si>
  <si>
    <t>B4</t>
  </si>
  <si>
    <t>B5</t>
  </si>
  <si>
    <t>B6</t>
  </si>
  <si>
    <t>B7</t>
  </si>
  <si>
    <t>B8</t>
  </si>
  <si>
    <t>B9</t>
  </si>
  <si>
    <t>B10</t>
  </si>
  <si>
    <t>B11</t>
  </si>
  <si>
    <t>C1</t>
  </si>
  <si>
    <t>C2</t>
  </si>
  <si>
    <t>C3</t>
  </si>
  <si>
    <t>C4</t>
  </si>
  <si>
    <t>C5</t>
  </si>
  <si>
    <t>C6</t>
  </si>
  <si>
    <t>C7</t>
  </si>
  <si>
    <t>C8</t>
  </si>
  <si>
    <t>C9</t>
  </si>
  <si>
    <t>C10</t>
  </si>
  <si>
    <t>D1</t>
  </si>
  <si>
    <t>D2</t>
  </si>
  <si>
    <t>D3</t>
  </si>
  <si>
    <t>D4</t>
  </si>
  <si>
    <t>D5</t>
  </si>
  <si>
    <t>D6</t>
  </si>
  <si>
    <t>D7</t>
  </si>
  <si>
    <t>D8</t>
  </si>
  <si>
    <t>D9</t>
  </si>
  <si>
    <t>D10</t>
  </si>
  <si>
    <t>D11</t>
  </si>
  <si>
    <t>A2</t>
  </si>
  <si>
    <t>A3</t>
  </si>
  <si>
    <t>A4</t>
  </si>
  <si>
    <t>A8</t>
  </si>
  <si>
    <t>B5</t>
  </si>
  <si>
    <t>B7</t>
  </si>
  <si>
    <t>B9</t>
  </si>
  <si>
    <t>A10</t>
  </si>
  <si>
    <t>A11</t>
  </si>
  <si>
    <t>A12</t>
  </si>
  <si>
    <t>A13</t>
  </si>
  <si>
    <t>A14</t>
  </si>
  <si>
    <t>A15</t>
  </si>
  <si>
    <t>B10</t>
  </si>
  <si>
    <t>B11</t>
  </si>
  <si>
    <t>B12</t>
  </si>
  <si>
    <t>B13</t>
  </si>
  <si>
    <t>C1</t>
  </si>
  <si>
    <t>C11</t>
  </si>
  <si>
    <t>C12</t>
  </si>
  <si>
    <t>C13</t>
  </si>
  <si>
    <t>C14</t>
  </si>
  <si>
    <t>C15</t>
  </si>
  <si>
    <t>D12</t>
  </si>
  <si>
    <t>D13</t>
  </si>
  <si>
    <t>D14</t>
  </si>
  <si>
    <t>A16</t>
  </si>
  <si>
    <t>B14</t>
  </si>
  <si>
    <t>B15</t>
  </si>
  <si>
    <t>B16</t>
  </si>
  <si>
    <t>B17</t>
  </si>
  <si>
    <t>C16</t>
  </si>
  <si>
    <t>C17</t>
  </si>
  <si>
    <t>C18</t>
  </si>
  <si>
    <t>D16</t>
  </si>
  <si>
    <t>A3</t>
  </si>
  <si>
    <t>A5</t>
  </si>
  <si>
    <t>A9</t>
  </si>
  <si>
    <t>B1</t>
  </si>
  <si>
    <t>B2</t>
  </si>
  <si>
    <t>B8</t>
  </si>
  <si>
    <t>A11</t>
  </si>
  <si>
    <t>A12</t>
  </si>
  <si>
    <t>A16</t>
  </si>
  <si>
    <t>A17</t>
  </si>
  <si>
    <t>A18</t>
  </si>
  <si>
    <t>A19</t>
  </si>
  <si>
    <t>A20</t>
  </si>
  <si>
    <t>A21</t>
  </si>
  <si>
    <t>A22</t>
  </si>
  <si>
    <t>A23</t>
  </si>
  <si>
    <t>A24</t>
  </si>
  <si>
    <t>A25</t>
  </si>
  <si>
    <t>B2</t>
  </si>
  <si>
    <t>B5</t>
  </si>
  <si>
    <t>B9</t>
  </si>
  <si>
    <t>B11</t>
  </si>
  <si>
    <t>B13</t>
  </si>
  <si>
    <t>B14</t>
  </si>
  <si>
    <t>B15</t>
  </si>
  <si>
    <t>B16</t>
  </si>
  <si>
    <t>B18</t>
  </si>
  <si>
    <t>D1</t>
  </si>
  <si>
    <t>D2</t>
  </si>
  <si>
    <t>D3</t>
  </si>
  <si>
    <t>D5</t>
  </si>
  <si>
    <t>D9</t>
  </si>
  <si>
    <t>D10</t>
  </si>
  <si>
    <t>D11</t>
  </si>
  <si>
    <t>D12</t>
  </si>
  <si>
    <t>D13</t>
  </si>
  <si>
    <t>D15</t>
  </si>
  <si>
    <t>D17</t>
  </si>
  <si>
    <t>D18</t>
  </si>
  <si>
    <t>C2</t>
  </si>
  <si>
    <t>C3</t>
  </si>
  <si>
    <t>C4</t>
  </si>
  <si>
    <t>C9</t>
  </si>
  <si>
    <t>D1</t>
  </si>
  <si>
    <t>D2</t>
  </si>
  <si>
    <t>D3</t>
  </si>
  <si>
    <t>D4</t>
  </si>
  <si>
    <t>D7</t>
  </si>
  <si>
    <t>D9</t>
  </si>
  <si>
    <t>C10</t>
  </si>
  <si>
    <t>C11</t>
  </si>
  <si>
    <t>C13</t>
  </si>
  <si>
    <t>C18</t>
  </si>
  <si>
    <t>C19</t>
  </si>
  <si>
    <t>C20</t>
  </si>
  <si>
    <t>C22</t>
  </si>
  <si>
    <t>中田　有香</t>
  </si>
  <si>
    <t>C</t>
  </si>
  <si>
    <t>D</t>
  </si>
  <si>
    <t>C1</t>
  </si>
  <si>
    <t>C2</t>
  </si>
  <si>
    <t>C3</t>
  </si>
  <si>
    <t>C4</t>
  </si>
  <si>
    <t>C5</t>
  </si>
  <si>
    <t>C6</t>
  </si>
  <si>
    <t>C7</t>
  </si>
  <si>
    <t>C8</t>
  </si>
  <si>
    <t>C9</t>
  </si>
  <si>
    <t>C10</t>
  </si>
  <si>
    <t>D1</t>
  </si>
  <si>
    <t>D2</t>
  </si>
  <si>
    <t>D3</t>
  </si>
  <si>
    <t>D4</t>
  </si>
  <si>
    <t>D5</t>
  </si>
  <si>
    <t>D6</t>
  </si>
  <si>
    <t>D7</t>
  </si>
  <si>
    <t>D8</t>
  </si>
  <si>
    <t>D9</t>
  </si>
  <si>
    <t>D10</t>
  </si>
  <si>
    <t>C21</t>
  </si>
  <si>
    <t>C23</t>
  </si>
  <si>
    <t>C24</t>
  </si>
  <si>
    <t>第63回全九州学生空手道選手権大会</t>
  </si>
  <si>
    <t>日時</t>
  </si>
  <si>
    <t>場所</t>
  </si>
  <si>
    <t>主催</t>
  </si>
  <si>
    <t>全九州学生空手道連盟</t>
  </si>
  <si>
    <t>主管</t>
  </si>
  <si>
    <t>試合結果</t>
  </si>
  <si>
    <t>男子個人組手</t>
  </si>
  <si>
    <t>65Kg未満</t>
  </si>
  <si>
    <t>準優勝</t>
  </si>
  <si>
    <t>3位</t>
  </si>
  <si>
    <t>65ｋｇ以上</t>
  </si>
  <si>
    <t>75ｋｇ未満</t>
  </si>
  <si>
    <t>75ｋｇ以上</t>
  </si>
  <si>
    <t>女子組手</t>
  </si>
  <si>
    <t>優勝</t>
  </si>
  <si>
    <t>55Kg未満</t>
  </si>
  <si>
    <t>55kg以上</t>
  </si>
  <si>
    <t>　</t>
  </si>
  <si>
    <t>男子個人形</t>
  </si>
  <si>
    <t>神田　海碧</t>
  </si>
  <si>
    <t>女子個人形</t>
  </si>
  <si>
    <t>全日本個人戦出場候補選手</t>
  </si>
  <si>
    <t>男子形</t>
  </si>
  <si>
    <t>女子形</t>
  </si>
  <si>
    <t>補１</t>
  </si>
  <si>
    <t>補２</t>
  </si>
  <si>
    <t>補３</t>
  </si>
  <si>
    <t>男子組手</t>
  </si>
  <si>
    <r>
      <t>1</t>
    </r>
    <r>
      <rPr>
        <sz val="11"/>
        <rFont val="ＭＳ Ｐゴシック"/>
        <family val="0"/>
      </rPr>
      <t>_(-65kg)</t>
    </r>
  </si>
  <si>
    <r>
      <t>1</t>
    </r>
    <r>
      <rPr>
        <sz val="11"/>
        <rFont val="ＭＳ Ｐゴシック"/>
        <family val="0"/>
      </rPr>
      <t>_(-55kg)</t>
    </r>
  </si>
  <si>
    <r>
      <t>2</t>
    </r>
    <r>
      <rPr>
        <sz val="11"/>
        <rFont val="ＭＳ Ｐゴシック"/>
        <family val="0"/>
      </rPr>
      <t>_(-65kg)</t>
    </r>
  </si>
  <si>
    <r>
      <t>2</t>
    </r>
    <r>
      <rPr>
        <sz val="11"/>
        <rFont val="ＭＳ Ｐゴシック"/>
        <family val="0"/>
      </rPr>
      <t>_(-55kg)</t>
    </r>
  </si>
  <si>
    <r>
      <t>3</t>
    </r>
    <r>
      <rPr>
        <sz val="11"/>
        <rFont val="ＭＳ Ｐゴシック"/>
        <family val="0"/>
      </rPr>
      <t>_(-65kg)</t>
    </r>
  </si>
  <si>
    <r>
      <t>3</t>
    </r>
    <r>
      <rPr>
        <sz val="11"/>
        <rFont val="ＭＳ Ｐゴシック"/>
        <family val="0"/>
      </rPr>
      <t>_(-55kg)</t>
    </r>
  </si>
  <si>
    <r>
      <t>4</t>
    </r>
    <r>
      <rPr>
        <sz val="11"/>
        <rFont val="ＭＳ Ｐゴシック"/>
        <family val="0"/>
      </rPr>
      <t>_(-65kg)</t>
    </r>
  </si>
  <si>
    <r>
      <t>4</t>
    </r>
    <r>
      <rPr>
        <sz val="11"/>
        <rFont val="ＭＳ Ｐゴシック"/>
        <family val="0"/>
      </rPr>
      <t>_(-55kg)</t>
    </r>
  </si>
  <si>
    <r>
      <t>5</t>
    </r>
    <r>
      <rPr>
        <sz val="11"/>
        <rFont val="ＭＳ Ｐゴシック"/>
        <family val="0"/>
      </rPr>
      <t>_(-65kg)</t>
    </r>
  </si>
  <si>
    <t>5_(-55kg)</t>
  </si>
  <si>
    <r>
      <t>6</t>
    </r>
    <r>
      <rPr>
        <sz val="11"/>
        <rFont val="ＭＳ Ｐゴシック"/>
        <family val="0"/>
      </rPr>
      <t>_(-65kg)</t>
    </r>
  </si>
  <si>
    <t>6_(-55kg)</t>
  </si>
  <si>
    <r>
      <t>7</t>
    </r>
    <r>
      <rPr>
        <sz val="11"/>
        <rFont val="ＭＳ Ｐゴシック"/>
        <family val="0"/>
      </rPr>
      <t>_(-65kg)</t>
    </r>
  </si>
  <si>
    <t>7_(-55kg)</t>
  </si>
  <si>
    <t>8_(65-75kg)</t>
  </si>
  <si>
    <t>8_(-55kg)</t>
  </si>
  <si>
    <r>
      <t>9</t>
    </r>
    <r>
      <rPr>
        <sz val="11"/>
        <rFont val="ＭＳ Ｐゴシック"/>
        <family val="0"/>
      </rPr>
      <t>_(65-75kg)</t>
    </r>
  </si>
  <si>
    <t>9_(55kg-)</t>
  </si>
  <si>
    <r>
      <t>10</t>
    </r>
    <r>
      <rPr>
        <sz val="11"/>
        <rFont val="ＭＳ Ｐゴシック"/>
        <family val="0"/>
      </rPr>
      <t>_(65-75kg)</t>
    </r>
  </si>
  <si>
    <t>10_(55kg-)</t>
  </si>
  <si>
    <r>
      <t>11</t>
    </r>
    <r>
      <rPr>
        <sz val="11"/>
        <rFont val="ＭＳ Ｐゴシック"/>
        <family val="0"/>
      </rPr>
      <t>_(65-75kg)</t>
    </r>
  </si>
  <si>
    <t>11_(55kg-)</t>
  </si>
  <si>
    <r>
      <t>12</t>
    </r>
    <r>
      <rPr>
        <sz val="11"/>
        <rFont val="ＭＳ Ｐゴシック"/>
        <family val="0"/>
      </rPr>
      <t>_(65-75kg)</t>
    </r>
  </si>
  <si>
    <r>
      <t>1</t>
    </r>
    <r>
      <rPr>
        <sz val="11"/>
        <rFont val="ＭＳ Ｐゴシック"/>
        <family val="0"/>
      </rPr>
      <t>2</t>
    </r>
    <r>
      <rPr>
        <sz val="11"/>
        <color indexed="8"/>
        <rFont val="ＭＳ Ｐゴシック"/>
        <family val="3"/>
      </rPr>
      <t>_(55kg-)</t>
    </r>
  </si>
  <si>
    <r>
      <t>14</t>
    </r>
    <r>
      <rPr>
        <sz val="11"/>
        <rFont val="ＭＳ Ｐゴシック"/>
        <family val="0"/>
      </rPr>
      <t>_(75kg-)</t>
    </r>
  </si>
  <si>
    <r>
      <t>15</t>
    </r>
    <r>
      <rPr>
        <sz val="11"/>
        <rFont val="ＭＳ Ｐゴシック"/>
        <family val="0"/>
      </rPr>
      <t>_(75kg-)</t>
    </r>
  </si>
  <si>
    <t>注釈１</t>
  </si>
  <si>
    <t xml:space="preserve"> </t>
  </si>
  <si>
    <t>全国大会出場者の体重別比率の根拠</t>
  </si>
  <si>
    <t>人数</t>
  </si>
  <si>
    <t>比率</t>
  </si>
  <si>
    <t>予想枠*比率　四捨五入</t>
  </si>
  <si>
    <t>男子個人組手６５ｋｇ未満</t>
  </si>
  <si>
    <t>男子個人組手６５ｋｇ以上７５ｋｇ未満</t>
  </si>
  <si>
    <t>男子個人組手７５ｋｇ以上</t>
  </si>
  <si>
    <t>合計</t>
  </si>
  <si>
    <t>女子個人組手５５ｋｇ未満</t>
  </si>
  <si>
    <t>女子個人組手５５ｋｇ以上</t>
  </si>
  <si>
    <t>東西対抗戦出場選手</t>
  </si>
  <si>
    <t>2017(平成２９年）より競技廃止</t>
  </si>
  <si>
    <t>形</t>
  </si>
  <si>
    <t>点数</t>
  </si>
  <si>
    <t>順位</t>
  </si>
  <si>
    <t>B17</t>
  </si>
  <si>
    <t>男子個人形(3位決定）</t>
  </si>
  <si>
    <t>B14</t>
  </si>
  <si>
    <t>3位</t>
  </si>
  <si>
    <t>B１５</t>
  </si>
  <si>
    <t>A15</t>
  </si>
  <si>
    <t>Cコート</t>
  </si>
  <si>
    <t>女子個人形(3位決定）</t>
  </si>
  <si>
    <t>C15</t>
  </si>
  <si>
    <t>C16</t>
  </si>
  <si>
    <t>コート</t>
  </si>
  <si>
    <t>C17</t>
  </si>
  <si>
    <t>C18</t>
  </si>
  <si>
    <t>Dコート</t>
  </si>
  <si>
    <t>　　女子個人形（決勝）</t>
  </si>
  <si>
    <t>D15</t>
  </si>
  <si>
    <t>Ｄ１５</t>
  </si>
  <si>
    <t>Ｄ１６</t>
  </si>
  <si>
    <t>Ａ</t>
  </si>
  <si>
    <t>Ｃ</t>
  </si>
  <si>
    <t>Ｂ１６</t>
  </si>
  <si>
    <t>Ｂ１７</t>
  </si>
  <si>
    <t>Ｄグループ1位</t>
  </si>
  <si>
    <t>Ａグループ2位</t>
  </si>
  <si>
    <t>Ｂグループ1位</t>
  </si>
  <si>
    <t>Ｃグループ2位</t>
  </si>
  <si>
    <t>A11</t>
  </si>
  <si>
    <t>神田　海碧</t>
  </si>
  <si>
    <t>坂口　豪</t>
  </si>
  <si>
    <t>堺　恒貴</t>
  </si>
  <si>
    <t>神田　璃空</t>
  </si>
  <si>
    <t>(九州大)</t>
  </si>
  <si>
    <t>(福岡大)</t>
  </si>
  <si>
    <t>(九産大)</t>
  </si>
  <si>
    <t>(鹿児島大)</t>
  </si>
  <si>
    <t>堺　恒貴</t>
  </si>
  <si>
    <t xml:space="preserve">(九産大) </t>
  </si>
  <si>
    <t xml:space="preserve">(九産大) </t>
  </si>
  <si>
    <t xml:space="preserve">井﨑　安奏 </t>
  </si>
  <si>
    <t>27.34</t>
  </si>
  <si>
    <t>坂口　豪</t>
  </si>
  <si>
    <t xml:space="preserve">(福岡大) </t>
  </si>
  <si>
    <t xml:space="preserve">堺　勇晴 </t>
  </si>
  <si>
    <t xml:space="preserve">堺　勇晴 </t>
  </si>
  <si>
    <t>(九産大)</t>
  </si>
  <si>
    <t>26.74</t>
  </si>
  <si>
    <t>27.88</t>
  </si>
  <si>
    <t xml:space="preserve">(九州大) </t>
  </si>
  <si>
    <t xml:space="preserve">(九州大) </t>
  </si>
  <si>
    <t>末松　悟旺</t>
  </si>
  <si>
    <t>(福岡大)</t>
  </si>
  <si>
    <t>２位</t>
  </si>
  <si>
    <t>27.74</t>
  </si>
  <si>
    <t>27.42</t>
  </si>
  <si>
    <t>0(1)</t>
  </si>
  <si>
    <t>0(3)</t>
  </si>
  <si>
    <t>棄権</t>
  </si>
  <si>
    <t>クルルンファ</t>
  </si>
  <si>
    <t>ニーパイポ</t>
  </si>
  <si>
    <t>クルルンファ</t>
  </si>
  <si>
    <t>日高瑞希</t>
  </si>
  <si>
    <t xml:space="preserve">(九産大) </t>
  </si>
  <si>
    <t>木原　愛菜</t>
  </si>
  <si>
    <t xml:space="preserve">(熊学大) </t>
  </si>
  <si>
    <t xml:space="preserve">田中　美羽 </t>
  </si>
  <si>
    <t>喜屋武　柚希</t>
  </si>
  <si>
    <t xml:space="preserve">(沖国大) </t>
  </si>
  <si>
    <t>アーナン</t>
  </si>
  <si>
    <t>パープーレン</t>
  </si>
  <si>
    <t>宇都宮　優佳</t>
  </si>
  <si>
    <t>(九産大)</t>
  </si>
  <si>
    <t xml:space="preserve">田中　美羽 </t>
  </si>
  <si>
    <t xml:space="preserve">(九産大) </t>
  </si>
  <si>
    <t>パープーレン</t>
  </si>
  <si>
    <t>チャタラクーサンクー</t>
  </si>
  <si>
    <t>28.60</t>
  </si>
  <si>
    <t>27.46</t>
  </si>
  <si>
    <t>與市園 彩妃</t>
  </si>
  <si>
    <t>(長国大)</t>
  </si>
  <si>
    <t>日高瑞希</t>
  </si>
  <si>
    <t>パイクー</t>
  </si>
  <si>
    <t>スーパーリンペイ</t>
  </si>
  <si>
    <t>27.48</t>
  </si>
  <si>
    <t>25.94</t>
  </si>
  <si>
    <t>藤井 清良</t>
  </si>
  <si>
    <t>喜屋武　柚希</t>
  </si>
  <si>
    <t xml:space="preserve">(沖国大) </t>
  </si>
  <si>
    <t>チャタラクーサンクー</t>
  </si>
  <si>
    <t>26.28</t>
  </si>
  <si>
    <t>27.82</t>
  </si>
  <si>
    <t>令和５年５月１４日（日）ＡＭ10：００（全　九　州）</t>
  </si>
  <si>
    <t>北九州市立大学体育館</t>
  </si>
  <si>
    <t>北九州地区学生空手道連盟</t>
  </si>
  <si>
    <t>0</t>
  </si>
  <si>
    <t>3</t>
  </si>
  <si>
    <t>カンクウダイ</t>
  </si>
  <si>
    <t>バッサイダイ</t>
  </si>
  <si>
    <t>川村　真太郎</t>
  </si>
  <si>
    <t>(沖縄大)</t>
  </si>
  <si>
    <t>末松　悟旺</t>
  </si>
  <si>
    <t>八塚　楓真</t>
  </si>
  <si>
    <t>(沖国大)</t>
  </si>
  <si>
    <t>堺　勇晴</t>
  </si>
  <si>
    <t>井﨑　安奏</t>
  </si>
  <si>
    <t xml:space="preserve">(九州大) </t>
  </si>
  <si>
    <t>スーパーリンペイ</t>
  </si>
  <si>
    <t>スーパーリンペイ</t>
  </si>
  <si>
    <t>ジオン</t>
  </si>
  <si>
    <t>エンピ</t>
  </si>
  <si>
    <t>クルルンファ</t>
  </si>
  <si>
    <t>クルルンファ</t>
  </si>
  <si>
    <t>セイエンチン</t>
  </si>
  <si>
    <t>パープーレン</t>
  </si>
  <si>
    <t>チャタラクーサンクー</t>
  </si>
  <si>
    <t>チャタンヤラ・クーサンクー</t>
  </si>
  <si>
    <t>クルルンファ</t>
  </si>
  <si>
    <t>セーサン</t>
  </si>
  <si>
    <t>クーシャンクー</t>
  </si>
  <si>
    <t>ニーパイポ</t>
  </si>
  <si>
    <t xml:space="preserve">藤井 清良 </t>
  </si>
  <si>
    <t xml:space="preserve">(長国大) </t>
  </si>
  <si>
    <t>與市園 彩妃</t>
  </si>
  <si>
    <t xml:space="preserve">宇都宮　優佳 </t>
  </si>
  <si>
    <t xml:space="preserve">東垂水　優陽 </t>
  </si>
  <si>
    <t>(鹿国大)</t>
  </si>
  <si>
    <t>チャタンヤラ・クーサンクー</t>
  </si>
  <si>
    <t>ゴジュウシホウショウ</t>
  </si>
  <si>
    <t>1先</t>
  </si>
  <si>
    <t>２位</t>
  </si>
  <si>
    <t>３位</t>
  </si>
  <si>
    <t>優勝</t>
  </si>
  <si>
    <t>0(1)</t>
  </si>
  <si>
    <t>0(3)</t>
  </si>
  <si>
    <t>0(4)</t>
  </si>
  <si>
    <t>0(0)</t>
  </si>
  <si>
    <t>2先</t>
  </si>
  <si>
    <t>0(2)</t>
  </si>
  <si>
    <t>0(5)</t>
  </si>
  <si>
    <t>25.94</t>
  </si>
  <si>
    <t>アーナン</t>
  </si>
  <si>
    <t>スーパーリンペイ</t>
  </si>
  <si>
    <t>ゴジュウシホウ</t>
  </si>
  <si>
    <t>チャタンヤラ・クーサンクー</t>
  </si>
  <si>
    <t>チャタンヤラ・クーサンクー</t>
  </si>
  <si>
    <r>
      <t>1</t>
    </r>
    <r>
      <rPr>
        <sz val="11"/>
        <rFont val="ＭＳ Ｐゴシック"/>
        <family val="0"/>
      </rPr>
      <t>6_(75kg-)</t>
    </r>
  </si>
  <si>
    <r>
      <t>1</t>
    </r>
    <r>
      <rPr>
        <sz val="11"/>
        <rFont val="ＭＳ Ｐゴシック"/>
        <family val="0"/>
      </rPr>
      <t>3_(65-75kg)</t>
    </r>
  </si>
  <si>
    <r>
      <t>九州枠</t>
    </r>
    <r>
      <rPr>
        <sz val="11"/>
        <rFont val="ＭＳ Ｐゴシック"/>
        <family val="0"/>
      </rPr>
      <t>男子１6名、女子12名を体重別の参加人数比率を以って出場者人数を割り当てております。</t>
    </r>
  </si>
  <si>
    <t>龍野　美咲</t>
  </si>
  <si>
    <t>(福岡大)　</t>
  </si>
  <si>
    <t>龍野　美咲</t>
  </si>
  <si>
    <t>(福岡大)　</t>
  </si>
  <si>
    <t>(九産大)</t>
  </si>
  <si>
    <t>第64回 全九州学生空手道選手権大会</t>
  </si>
  <si>
    <t>日時：令和５年５月１４日（日）１０：００</t>
  </si>
  <si>
    <t>場所：北九州市立大学　体育館</t>
  </si>
  <si>
    <t>主催：全九州学生空手道連盟</t>
  </si>
  <si>
    <t>主管：北九州地区学生空手道連盟</t>
  </si>
  <si>
    <t>共催：北九州市・公益財団法人北九州観光コンベンション協会</t>
  </si>
  <si>
    <t>2023/5/15  09:44版</t>
  </si>
  <si>
    <t>Ver1.0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</si>
</sst>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_);[Red]\(0.0\)"/>
    <numFmt numFmtId="180" formatCode="0_);[Red]\(0\)"/>
  </numFmts>
  <fonts count="60">
    <font>
      <sz val="11"/>
      <name val="ＭＳ Ｐゴシック"/>
      <family val="0"/>
    </font>
    <font>
      <sz val="11"/>
      <color indexed="8"/>
      <name val="ＭＳ Ｐゴシック"/>
      <family val="3"/>
    </font>
    <font>
      <b/>
      <sz val="9"/>
      <name val="ＭＳ Ｐ明朝"/>
      <family val="1"/>
    </font>
    <font>
      <sz val="6"/>
      <name val="ＭＳ Ｐゴシック"/>
      <family val="3"/>
    </font>
    <font>
      <b/>
      <sz val="12"/>
      <name val="ＭＳ Ｐ明朝"/>
      <family val="1"/>
    </font>
    <font>
      <sz val="9"/>
      <name val="ＭＳ Ｐ明朝"/>
      <family val="1"/>
    </font>
    <font>
      <sz val="8"/>
      <name val="ＭＳ Ｐ明朝"/>
      <family val="1"/>
    </font>
    <font>
      <sz val="11"/>
      <name val="ＭＳ Ｐ明朝"/>
      <family val="1"/>
    </font>
    <font>
      <sz val="12"/>
      <name val="ＭＳ Ｐ明朝"/>
      <family val="1"/>
    </font>
    <font>
      <sz val="12"/>
      <name val="ＭＳ 明朝"/>
      <family val="1"/>
    </font>
    <font>
      <b/>
      <sz val="12"/>
      <name val="ＭＳ 明朝"/>
      <family val="1"/>
    </font>
    <font>
      <sz val="9"/>
      <name val="ＭＳ 明朝"/>
      <family val="1"/>
    </font>
    <font>
      <sz val="8"/>
      <name val="ＭＳ 明朝"/>
      <family val="1"/>
    </font>
    <font>
      <sz val="11"/>
      <name val="ＭＳ 明朝"/>
      <family val="1"/>
    </font>
    <font>
      <b/>
      <sz val="16"/>
      <name val="ＭＳ Ｐ明朝"/>
      <family val="1"/>
    </font>
    <font>
      <sz val="16"/>
      <name val="ＭＳ Ｐ明朝"/>
      <family val="1"/>
    </font>
    <font>
      <b/>
      <sz val="9"/>
      <name val="ＭＳ ゴシック"/>
      <family val="3"/>
    </font>
    <font>
      <sz val="9"/>
      <name val="ＭＳ ゴシック"/>
      <family val="3"/>
    </font>
    <font>
      <b/>
      <sz val="8"/>
      <name val="ＭＳ Ｐ明朝"/>
      <family val="1"/>
    </font>
    <font>
      <b/>
      <sz val="11"/>
      <name val="ＭＳ Ｐゴシック"/>
      <family val="0"/>
    </font>
    <font>
      <b/>
      <sz val="9"/>
      <name val="ＭＳ 明朝"/>
      <family val="1"/>
    </font>
    <font>
      <b/>
      <sz val="11"/>
      <name val="ＭＳ 明朝"/>
      <family val="1"/>
    </font>
    <font>
      <b/>
      <sz val="12"/>
      <name val="ＭＳ ゴシック"/>
      <family val="3"/>
    </font>
    <font>
      <sz val="8"/>
      <name val="ＭＳ ゴシック"/>
      <family val="3"/>
    </font>
    <font>
      <sz val="11"/>
      <color indexed="10"/>
      <name val="ＭＳ Ｐゴシック"/>
      <family val="3"/>
    </font>
    <font>
      <sz val="18"/>
      <name val="ＭＳ Ｐゴシック"/>
      <family val="3"/>
    </font>
    <font>
      <sz val="11"/>
      <color indexed="22"/>
      <name val="ＭＳ Ｐゴシック"/>
      <family val="3"/>
    </font>
    <font>
      <sz val="10"/>
      <name val="ＭＳ Ｐゴシック"/>
      <family val="3"/>
    </font>
    <font>
      <sz val="11"/>
      <color indexed="55"/>
      <name val="ＭＳ Ｐゴシック"/>
      <family val="3"/>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
      <name val="ＭＳ 明朝"/>
      <family val="1"/>
    </font>
    <font>
      <b/>
      <sz val="10"/>
      <color indexed="10"/>
      <name val="ＭＳ Ｐゴシック"/>
      <family val="3"/>
    </font>
    <font>
      <sz val="10"/>
      <color indexed="10"/>
      <name val="ＭＳ Ｐゴシック"/>
      <family val="3"/>
    </font>
    <font>
      <b/>
      <sz val="8"/>
      <color indexed="10"/>
      <name val="ＭＳ Ｐゴシック"/>
      <family val="3"/>
    </font>
    <font>
      <sz val="8"/>
      <color indexed="10"/>
      <name val="ＭＳ Ｐゴシック"/>
      <family val="3"/>
    </font>
    <font>
      <b/>
      <sz val="9"/>
      <color indexed="10"/>
      <name val="ＭＳ Ｐゴシック"/>
      <family val="3"/>
    </font>
    <font>
      <sz val="9"/>
      <color indexed="10"/>
      <name val="ＭＳ Ｐゴシック"/>
      <family val="3"/>
    </font>
    <font>
      <sz val="8"/>
      <color indexed="10"/>
      <name val="ＭＳ ゴシック"/>
      <family val="3"/>
    </font>
    <font>
      <b/>
      <sz val="9"/>
      <name val="ＭＳ Ｐゴシック"/>
      <family val="3"/>
    </font>
    <font>
      <sz val="9"/>
      <name val="ＭＳ Ｐゴシック"/>
      <family val="3"/>
    </font>
    <font>
      <b/>
      <sz val="8"/>
      <color indexed="10"/>
      <name val="ＭＳ Ｐ明朝"/>
      <family val="1"/>
    </font>
    <font>
      <sz val="8"/>
      <color indexed="10"/>
      <name val="ＭＳ Ｐ明朝"/>
      <family val="1"/>
    </font>
    <font>
      <b/>
      <sz val="9"/>
      <color indexed="10"/>
      <name val="ＭＳ Ｐ明朝"/>
      <family val="1"/>
    </font>
    <font>
      <sz val="9"/>
      <color indexed="10"/>
      <name val="ＭＳ Ｐ明朝"/>
      <family val="1"/>
    </font>
    <font>
      <sz val="1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right/>
      <top/>
      <bottom style="thin"/>
    </border>
    <border>
      <left style="thin"/>
      <right/>
      <top/>
      <bottom/>
    </border>
    <border>
      <left/>
      <right/>
      <top style="thin"/>
      <bottom/>
    </border>
    <border>
      <left>
        <color indexed="63"/>
      </left>
      <right style="thin"/>
      <top style="thin"/>
      <bottom>
        <color indexed="63"/>
      </bottom>
    </border>
    <border>
      <left style="thin"/>
      <right style="thin"/>
      <top style="medium"/>
      <bottom/>
    </border>
    <border>
      <left/>
      <right style="thin"/>
      <top/>
      <bottom style="thin"/>
    </border>
    <border>
      <left style="thin"/>
      <right/>
      <top/>
      <bottom style="thin"/>
    </border>
    <border>
      <left/>
      <right style="thin"/>
      <top/>
      <bottom/>
    </border>
    <border>
      <left style="thin"/>
      <right/>
      <top style="thin"/>
      <bottom/>
    </border>
    <border>
      <left/>
      <right style="thin"/>
      <top style="thin"/>
      <bottom/>
    </border>
    <border>
      <left>
        <color indexed="63"/>
      </left>
      <right style="thin"/>
      <top>
        <color indexed="63"/>
      </top>
      <bottom style="thin"/>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top/>
      <bottom>
        <color indexed="63"/>
      </bottom>
    </border>
    <border>
      <left style="medium">
        <color indexed="10"/>
      </left>
      <right>
        <color indexed="63"/>
      </right>
      <top style="medium">
        <color indexed="10"/>
      </top>
      <bottom>
        <color indexed="63"/>
      </bottom>
    </border>
    <border>
      <left>
        <color indexed="63"/>
      </left>
      <right/>
      <top/>
      <bottom style="thin"/>
    </border>
    <border>
      <left/>
      <right>
        <color indexed="63"/>
      </right>
      <top/>
      <bottom style="thin"/>
    </border>
    <border>
      <left>
        <color indexed="63"/>
      </left>
      <right>
        <color indexed="63"/>
      </right>
      <top style="medium">
        <color indexed="10"/>
      </top>
      <bottom>
        <color indexed="63"/>
      </bottom>
    </border>
    <border>
      <left/>
      <right style="thin"/>
      <top style="medium">
        <color indexed="10"/>
      </top>
      <bottom/>
    </border>
    <border>
      <left style="medium">
        <color indexed="10"/>
      </left>
      <right>
        <color indexed="63"/>
      </right>
      <top>
        <color indexed="63"/>
      </top>
      <bottom>
        <color indexed="63"/>
      </bottom>
    </border>
    <border>
      <left/>
      <right>
        <color indexed="63"/>
      </right>
      <top style="thin"/>
      <bottom/>
    </border>
    <border>
      <left>
        <color indexed="63"/>
      </left>
      <right>
        <color indexed="63"/>
      </right>
      <top>
        <color indexed="63"/>
      </top>
      <bottom style="medium">
        <color indexed="10"/>
      </bottom>
    </border>
    <border>
      <left style="medium">
        <color indexed="10"/>
      </left>
      <right/>
      <top/>
      <bottom style="medium">
        <color indexed="10"/>
      </bottom>
    </border>
    <border>
      <left/>
      <right style="thin"/>
      <top/>
      <bottom style="medium">
        <color indexed="10"/>
      </bottom>
    </border>
    <border>
      <left/>
      <right style="thin"/>
      <top>
        <color indexed="63"/>
      </top>
      <bottom/>
    </border>
    <border>
      <left/>
      <right style="thin"/>
      <top/>
      <bottom>
        <color indexed="63"/>
      </bottom>
    </border>
    <border>
      <left>
        <color indexed="63"/>
      </left>
      <right style="thin"/>
      <top>
        <color indexed="63"/>
      </top>
      <bottom/>
    </border>
    <border>
      <left>
        <color indexed="63"/>
      </left>
      <right style="thin"/>
      <top/>
      <bottom/>
    </border>
    <border>
      <left>
        <color indexed="63"/>
      </left>
      <right style="thin"/>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medium">
        <color indexed="10"/>
      </bottom>
    </border>
    <border>
      <left/>
      <right/>
      <top>
        <color indexed="63"/>
      </top>
      <bottom style="thin"/>
    </border>
    <border>
      <left style="thin"/>
      <right/>
      <top>
        <color indexed="63"/>
      </top>
      <bottom/>
    </border>
    <border>
      <left>
        <color indexed="63"/>
      </left>
      <right style="medium">
        <color indexed="10"/>
      </right>
      <top>
        <color indexed="63"/>
      </top>
      <bottom>
        <color indexed="63"/>
      </bottom>
    </border>
    <border>
      <left>
        <color indexed="63"/>
      </left>
      <right/>
      <top/>
      <bottom style="medium">
        <color indexed="10"/>
      </bottom>
    </border>
    <border>
      <left/>
      <right style="medium">
        <color indexed="10"/>
      </right>
      <top/>
      <bottom style="medium">
        <color indexed="10"/>
      </bottom>
    </border>
    <border>
      <left style="thin"/>
      <right/>
      <top style="medium">
        <color indexed="10"/>
      </top>
      <bottom/>
    </border>
    <border>
      <left style="thin"/>
      <right/>
      <top/>
      <bottom style="medium">
        <color indexed="10"/>
      </bottom>
    </border>
    <border>
      <left>
        <color indexed="63"/>
      </left>
      <right/>
      <top style="medium">
        <color indexed="10"/>
      </top>
      <bottom/>
    </border>
    <border>
      <left>
        <color indexed="63"/>
      </left>
      <right style="medium">
        <color indexed="10"/>
      </right>
      <top/>
      <bottom/>
    </border>
    <border>
      <left/>
      <right>
        <color indexed="63"/>
      </right>
      <top style="medium">
        <color indexed="10"/>
      </top>
      <bottom/>
    </border>
    <border>
      <left>
        <color indexed="63"/>
      </left>
      <right>
        <color indexed="63"/>
      </right>
      <top style="thin"/>
      <bottom/>
    </border>
    <border>
      <left/>
      <right>
        <color indexed="63"/>
      </right>
      <top/>
      <bottom style="medium">
        <color indexed="10"/>
      </bottom>
    </border>
    <border>
      <left>
        <color indexed="63"/>
      </left>
      <right style="medium">
        <color indexed="10"/>
      </right>
      <top/>
      <bottom style="medium">
        <color indexed="10"/>
      </bottom>
    </border>
    <border>
      <left/>
      <right style="medium">
        <color indexed="10"/>
      </right>
      <top style="medium">
        <color indexed="10"/>
      </top>
      <bottom/>
    </border>
    <border>
      <left/>
      <right style="medium">
        <color indexed="10"/>
      </right>
      <top/>
      <bottom/>
    </border>
    <border>
      <left style="thin"/>
      <right>
        <color indexed="63"/>
      </right>
      <top/>
      <bottom style="thin"/>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style="thin"/>
      <top style="thin"/>
      <bottom/>
    </border>
    <border>
      <left style="thin"/>
      <right style="thin"/>
      <top/>
      <bottom style="thin"/>
    </border>
    <border>
      <left style="thin"/>
      <right>
        <color indexed="63"/>
      </right>
      <top style="medium"/>
      <bottom/>
    </border>
    <border>
      <left style="thin"/>
      <right>
        <color indexed="63"/>
      </right>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bottom style="medium"/>
    </border>
    <border>
      <left style="thin"/>
      <right style="thin"/>
      <top/>
      <bottom style="medium"/>
    </border>
    <border>
      <left style="thin"/>
      <right/>
      <top style="thin"/>
      <bottom style="thin"/>
    </border>
    <border>
      <left style="thin"/>
      <right/>
      <top/>
      <bottom style="medium"/>
    </border>
    <border>
      <left style="thin"/>
      <right style="thin"/>
      <top/>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medium"/>
      <right style="thin"/>
      <top style="thin"/>
      <bottom/>
    </border>
    <border>
      <left style="medium"/>
      <right style="thin"/>
      <top/>
      <bottom style="medium"/>
    </border>
    <border>
      <left style="thin"/>
      <right>
        <color indexed="63"/>
      </right>
      <top>
        <color indexed="63"/>
      </top>
      <bottom style="thin"/>
    </border>
    <border>
      <left style="medium"/>
      <right style="thin"/>
      <top>
        <color indexed="63"/>
      </top>
      <bottom style="thin"/>
    </border>
    <border>
      <left style="medium"/>
      <right style="thin"/>
      <top style="thin"/>
      <bottom>
        <color indexed="63"/>
      </bottom>
    </border>
    <border>
      <left>
        <color indexed="63"/>
      </left>
      <right style="thin"/>
      <top style="thin"/>
      <bottom/>
    </border>
    <border>
      <left>
        <color indexed="63"/>
      </left>
      <right style="thin"/>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4" fillId="4" borderId="0" applyNumberFormat="0" applyBorder="0" applyAlignment="0" applyProtection="0"/>
  </cellStyleXfs>
  <cellXfs count="447">
    <xf numFmtId="0" fontId="0" fillId="0" borderId="0" xfId="0" applyAlignment="1">
      <alignment/>
    </xf>
    <xf numFmtId="49" fontId="6" fillId="0" borderId="0" xfId="60" applyNumberFormat="1" applyFont="1" applyAlignment="1">
      <alignment horizontal="right"/>
      <protection/>
    </xf>
    <xf numFmtId="49" fontId="6" fillId="0" borderId="0" xfId="60" applyNumberFormat="1" applyFont="1" applyBorder="1" applyAlignment="1">
      <alignment horizontal="right"/>
      <protection/>
    </xf>
    <xf numFmtId="0" fontId="2" fillId="0" borderId="0" xfId="60" applyFont="1" applyAlignment="1">
      <alignment horizontal="right"/>
      <protection/>
    </xf>
    <xf numFmtId="0" fontId="4" fillId="0" borderId="0" xfId="60" applyFont="1" applyAlignment="1">
      <alignment vertical="top"/>
      <protection/>
    </xf>
    <xf numFmtId="0" fontId="7" fillId="0" borderId="0" xfId="60" applyFont="1" applyBorder="1" applyAlignment="1">
      <alignment/>
      <protection/>
    </xf>
    <xf numFmtId="0" fontId="5" fillId="0" borderId="0" xfId="60" applyFont="1" applyBorder="1" applyAlignment="1">
      <alignment vertical="center" shrinkToFit="1"/>
      <protection/>
    </xf>
    <xf numFmtId="0" fontId="5" fillId="0" borderId="0" xfId="60" applyFont="1" applyBorder="1" applyAlignment="1">
      <alignment/>
      <protection/>
    </xf>
    <xf numFmtId="0" fontId="5" fillId="0" borderId="0" xfId="60" applyFont="1" applyAlignment="1">
      <alignment/>
      <protection/>
    </xf>
    <xf numFmtId="0" fontId="5" fillId="0" borderId="0" xfId="60" applyFont="1" applyAlignment="1">
      <alignment vertical="center" shrinkToFit="1"/>
      <protection/>
    </xf>
    <xf numFmtId="0" fontId="7" fillId="0" borderId="0" xfId="60" applyFont="1" applyAlignment="1">
      <alignment/>
      <protection/>
    </xf>
    <xf numFmtId="0" fontId="2" fillId="0" borderId="0" xfId="60" applyFont="1">
      <alignment/>
      <protection/>
    </xf>
    <xf numFmtId="0" fontId="5" fillId="0" borderId="0" xfId="60" applyFont="1">
      <alignment/>
      <protection/>
    </xf>
    <xf numFmtId="0" fontId="2" fillId="0" borderId="0" xfId="0" applyFont="1" applyAlignment="1">
      <alignment/>
    </xf>
    <xf numFmtId="0" fontId="2" fillId="0" borderId="0" xfId="0" applyFont="1" applyAlignment="1">
      <alignment vertical="center"/>
    </xf>
    <xf numFmtId="49" fontId="2" fillId="0" borderId="0" xfId="0" applyNumberFormat="1" applyFont="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0" xfId="0" applyNumberFormat="1" applyFont="1" applyAlignment="1">
      <alignment horizontal="right" vertical="top"/>
    </xf>
    <xf numFmtId="0" fontId="2" fillId="0" borderId="0" xfId="0" applyFont="1" applyAlignment="1">
      <alignment horizontal="right"/>
    </xf>
    <xf numFmtId="0" fontId="2" fillId="0" borderId="0" xfId="0" applyFont="1" applyAlignment="1">
      <alignment horizontal="right" vertical="center" shrinkToFit="1"/>
    </xf>
    <xf numFmtId="0" fontId="4" fillId="0" borderId="0" xfId="0" applyFont="1" applyAlignment="1">
      <alignment vertical="top" shrinkToFit="1"/>
    </xf>
    <xf numFmtId="49" fontId="4" fillId="0" borderId="0" xfId="0" applyNumberFormat="1" applyFont="1" applyAlignment="1">
      <alignment vertical="top"/>
    </xf>
    <xf numFmtId="0" fontId="14" fillId="0" borderId="0" xfId="0" applyFont="1" applyAlignment="1">
      <alignment horizontal="left" vertical="center" shrinkToFit="1"/>
    </xf>
    <xf numFmtId="49" fontId="16" fillId="0" borderId="0" xfId="0" applyNumberFormat="1" applyFont="1" applyAlignment="1">
      <alignment horizontal="right" vertical="center"/>
    </xf>
    <xf numFmtId="0" fontId="4" fillId="0" borderId="10" xfId="0" applyFont="1" applyBorder="1" applyAlignment="1">
      <alignment vertical="top"/>
    </xf>
    <xf numFmtId="0" fontId="6" fillId="0" borderId="11" xfId="0" applyFont="1" applyBorder="1" applyAlignment="1">
      <alignment vertical="top"/>
    </xf>
    <xf numFmtId="0" fontId="8" fillId="0" borderId="11" xfId="0" applyFont="1" applyBorder="1" applyAlignment="1">
      <alignment horizontal="center" vertical="center"/>
    </xf>
    <xf numFmtId="0" fontId="9" fillId="0" borderId="11" xfId="0" applyFont="1" applyBorder="1" applyAlignment="1">
      <alignment horizontal="center" vertical="center"/>
    </xf>
    <xf numFmtId="49" fontId="18" fillId="0" borderId="0" xfId="60" applyNumberFormat="1" applyFont="1" applyAlignment="1">
      <alignment horizontal="right"/>
      <protection/>
    </xf>
    <xf numFmtId="0" fontId="6" fillId="0" borderId="11" xfId="0" applyFont="1" applyBorder="1" applyAlignment="1">
      <alignment horizontal="center" vertical="top"/>
    </xf>
    <xf numFmtId="0" fontId="2" fillId="0" borderId="0" xfId="0" applyFont="1" applyAlignment="1">
      <alignment horizontal="center"/>
    </xf>
    <xf numFmtId="0" fontId="4" fillId="0" borderId="0" xfId="0" applyFont="1" applyAlignment="1">
      <alignment horizontal="center" vertical="top"/>
    </xf>
    <xf numFmtId="49" fontId="6" fillId="0" borderId="0" xfId="60" applyNumberFormat="1" applyFont="1" applyAlignment="1">
      <alignment horizontal="center"/>
      <protection/>
    </xf>
    <xf numFmtId="0" fontId="16" fillId="0" borderId="0" xfId="0" applyFont="1" applyAlignment="1">
      <alignment/>
    </xf>
    <xf numFmtId="0" fontId="16" fillId="0" borderId="0" xfId="0" applyFont="1" applyAlignment="1">
      <alignment vertical="center"/>
    </xf>
    <xf numFmtId="0" fontId="22" fillId="0" borderId="0" xfId="0" applyFont="1" applyAlignment="1">
      <alignment vertical="top"/>
    </xf>
    <xf numFmtId="0" fontId="22" fillId="0" borderId="0" xfId="0" applyFont="1" applyAlignment="1">
      <alignment vertical="center"/>
    </xf>
    <xf numFmtId="49" fontId="22" fillId="0" borderId="0" xfId="0" applyNumberFormat="1" applyFont="1" applyAlignment="1">
      <alignment horizontal="right" vertical="top"/>
    </xf>
    <xf numFmtId="49" fontId="23" fillId="0" borderId="12" xfId="0" applyNumberFormat="1" applyFont="1" applyBorder="1" applyAlignment="1">
      <alignment horizontal="right" vertical="center"/>
    </xf>
    <xf numFmtId="49" fontId="23" fillId="0" borderId="0" xfId="0" applyNumberFormat="1" applyFont="1" applyAlignment="1">
      <alignment horizontal="right" vertical="center"/>
    </xf>
    <xf numFmtId="49" fontId="23" fillId="0" borderId="13" xfId="0" applyNumberFormat="1" applyFont="1" applyBorder="1" applyAlignment="1">
      <alignment horizontal="right" vertical="center"/>
    </xf>
    <xf numFmtId="0" fontId="16" fillId="0" borderId="0" xfId="0" applyFont="1" applyAlignment="1">
      <alignment horizontal="right" vertical="center"/>
    </xf>
    <xf numFmtId="49" fontId="23" fillId="0" borderId="0" xfId="0" applyNumberFormat="1" applyFont="1" applyBorder="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60" applyFont="1" applyBorder="1" applyAlignment="1">
      <alignment horizontal="center" vertical="center" shrinkToFit="1"/>
      <protection/>
    </xf>
    <xf numFmtId="0" fontId="5" fillId="0" borderId="0" xfId="60" applyFont="1" applyAlignment="1">
      <alignment horizontal="center" vertical="center" shrinkToFit="1"/>
      <protection/>
    </xf>
    <xf numFmtId="49" fontId="23" fillId="0" borderId="12" xfId="0" applyNumberFormat="1" applyFont="1" applyFill="1" applyBorder="1" applyAlignment="1">
      <alignment horizontal="right" vertical="center"/>
    </xf>
    <xf numFmtId="49" fontId="23" fillId="0" borderId="0" xfId="0" applyNumberFormat="1" applyFont="1" applyFill="1" applyAlignment="1">
      <alignment horizontal="right" vertical="center"/>
    </xf>
    <xf numFmtId="49" fontId="23" fillId="0" borderId="0" xfId="0" applyNumberFormat="1" applyFont="1" applyFill="1" applyBorder="1" applyAlignment="1">
      <alignment vertical="center"/>
    </xf>
    <xf numFmtId="49" fontId="23" fillId="0" borderId="12" xfId="0" applyNumberFormat="1" applyFont="1" applyFill="1" applyBorder="1" applyAlignment="1">
      <alignment vertical="center"/>
    </xf>
    <xf numFmtId="0" fontId="7" fillId="0" borderId="0" xfId="60" applyFont="1" applyFill="1" applyBorder="1" applyAlignment="1">
      <alignment/>
      <protection/>
    </xf>
    <xf numFmtId="49" fontId="23" fillId="0" borderId="14" xfId="0" applyNumberFormat="1" applyFont="1" applyFill="1" applyBorder="1" applyAlignment="1">
      <alignment vertical="center"/>
    </xf>
    <xf numFmtId="0" fontId="0" fillId="0" borderId="0" xfId="64">
      <alignment/>
      <protection/>
    </xf>
    <xf numFmtId="0" fontId="0" fillId="0" borderId="0" xfId="61">
      <alignment vertical="center"/>
      <protection/>
    </xf>
    <xf numFmtId="0" fontId="0" fillId="0" borderId="0" xfId="62">
      <alignment vertical="center"/>
      <protection/>
    </xf>
    <xf numFmtId="0" fontId="19" fillId="0" borderId="0" xfId="62" applyFont="1">
      <alignment vertical="center"/>
      <protection/>
    </xf>
    <xf numFmtId="0" fontId="0" fillId="0" borderId="0" xfId="62" applyFont="1">
      <alignment vertical="center"/>
      <protection/>
    </xf>
    <xf numFmtId="0" fontId="0" fillId="0" borderId="12" xfId="62" applyBorder="1">
      <alignment vertical="center"/>
      <protection/>
    </xf>
    <xf numFmtId="0" fontId="0" fillId="0" borderId="0" xfId="62" applyFont="1" applyAlignment="1">
      <alignment horizontal="left" vertical="center"/>
      <protection/>
    </xf>
    <xf numFmtId="0" fontId="0" fillId="0" borderId="0" xfId="62" applyAlignment="1">
      <alignment horizontal="left" vertical="center"/>
      <protection/>
    </xf>
    <xf numFmtId="0" fontId="24" fillId="20" borderId="0" xfId="62" applyFont="1" applyFill="1">
      <alignment vertical="center"/>
      <protection/>
    </xf>
    <xf numFmtId="0" fontId="0" fillId="20" borderId="0" xfId="62" applyFill="1">
      <alignment vertical="center"/>
      <protection/>
    </xf>
    <xf numFmtId="0" fontId="10" fillId="0" borderId="10" xfId="0" applyFont="1" applyBorder="1" applyAlignment="1">
      <alignment vertical="top"/>
    </xf>
    <xf numFmtId="0" fontId="12" fillId="0" borderId="11" xfId="0" applyFont="1" applyBorder="1" applyAlignment="1">
      <alignment vertical="top"/>
    </xf>
    <xf numFmtId="0" fontId="11" fillId="0" borderId="11" xfId="0" applyFont="1" applyBorder="1" applyAlignment="1">
      <alignment vertical="top"/>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13" fillId="0" borderId="0" xfId="0" applyFont="1" applyBorder="1" applyAlignment="1">
      <alignment vertical="center"/>
    </xf>
    <xf numFmtId="49" fontId="12" fillId="0" borderId="0" xfId="0" applyNumberFormat="1" applyFont="1" applyBorder="1" applyAlignment="1">
      <alignment horizontal="center"/>
    </xf>
    <xf numFmtId="49" fontId="7" fillId="0" borderId="0" xfId="60" applyNumberFormat="1" applyFont="1" applyAlignment="1">
      <alignment horizontal="center" vertical="center"/>
      <protection/>
    </xf>
    <xf numFmtId="49" fontId="6" fillId="0" borderId="0" xfId="60" applyNumberFormat="1" applyFont="1" applyAlignment="1">
      <alignment horizontal="center" vertical="center"/>
      <protection/>
    </xf>
    <xf numFmtId="49" fontId="6" fillId="0" borderId="15" xfId="60" applyNumberFormat="1" applyFont="1" applyBorder="1" applyAlignment="1">
      <alignment horizontal="right"/>
      <protection/>
    </xf>
    <xf numFmtId="0" fontId="12" fillId="0" borderId="16" xfId="0" applyFont="1" applyBorder="1" applyAlignment="1">
      <alignment vertical="top"/>
    </xf>
    <xf numFmtId="0" fontId="11" fillId="0" borderId="16" xfId="0" applyFont="1" applyBorder="1" applyAlignment="1">
      <alignment vertical="top"/>
    </xf>
    <xf numFmtId="0" fontId="9" fillId="0" borderId="16" xfId="0" applyFont="1" applyBorder="1" applyAlignment="1">
      <alignment horizontal="center" vertical="center"/>
    </xf>
    <xf numFmtId="0" fontId="45" fillId="0" borderId="10" xfId="0" applyFont="1" applyBorder="1" applyAlignment="1">
      <alignment vertical="center"/>
    </xf>
    <xf numFmtId="0" fontId="4" fillId="0" borderId="0" xfId="60" applyFont="1" applyAlignment="1">
      <alignment vertical="center"/>
      <protection/>
    </xf>
    <xf numFmtId="0" fontId="7" fillId="0" borderId="17" xfId="60" applyFont="1" applyBorder="1" applyAlignment="1">
      <alignment/>
      <protection/>
    </xf>
    <xf numFmtId="0" fontId="7" fillId="0" borderId="12" xfId="60" applyFont="1" applyBorder="1" applyAlignment="1">
      <alignment/>
      <protection/>
    </xf>
    <xf numFmtId="0" fontId="7" fillId="0" borderId="0" xfId="0" applyFont="1" applyFill="1" applyAlignment="1">
      <alignment vertical="center"/>
    </xf>
    <xf numFmtId="49" fontId="2" fillId="0" borderId="0" xfId="0" applyNumberFormat="1" applyFont="1" applyAlignment="1">
      <alignment horizontal="right" vertical="center"/>
    </xf>
    <xf numFmtId="49" fontId="4" fillId="0" borderId="0" xfId="0" applyNumberFormat="1" applyFont="1" applyAlignment="1">
      <alignment horizontal="right" vertical="center"/>
    </xf>
    <xf numFmtId="49" fontId="6" fillId="0" borderId="0" xfId="60" applyNumberFormat="1" applyFont="1" applyBorder="1" applyAlignment="1">
      <alignment horizontal="right" vertical="center"/>
      <protection/>
    </xf>
    <xf numFmtId="49" fontId="6" fillId="0" borderId="0" xfId="60" applyNumberFormat="1" applyFont="1" applyAlignment="1">
      <alignment horizontal="right" vertical="center"/>
      <protection/>
    </xf>
    <xf numFmtId="0" fontId="46" fillId="0" borderId="0" xfId="0" applyNumberFormat="1" applyFont="1" applyFill="1" applyAlignment="1">
      <alignment horizontal="left"/>
    </xf>
    <xf numFmtId="0" fontId="47" fillId="0" borderId="0" xfId="0" applyNumberFormat="1" applyFont="1" applyFill="1" applyAlignment="1">
      <alignment horizontal="left"/>
    </xf>
    <xf numFmtId="0" fontId="47" fillId="0" borderId="13" xfId="0" applyNumberFormat="1" applyFont="1" applyFill="1" applyBorder="1" applyAlignment="1">
      <alignment horizontal="left"/>
    </xf>
    <xf numFmtId="0" fontId="47" fillId="0" borderId="0" xfId="60" applyNumberFormat="1" applyFont="1" applyFill="1" applyBorder="1" applyAlignment="1">
      <alignment horizontal="left"/>
      <protection/>
    </xf>
    <xf numFmtId="0" fontId="47" fillId="0" borderId="0" xfId="60" applyNumberFormat="1" applyFont="1" applyFill="1" applyAlignment="1">
      <alignment horizontal="left"/>
      <protection/>
    </xf>
    <xf numFmtId="0" fontId="48" fillId="0" borderId="0" xfId="0" applyNumberFormat="1" applyFont="1" applyAlignment="1">
      <alignment horizontal="left" vertical="center"/>
    </xf>
    <xf numFmtId="0" fontId="49" fillId="0" borderId="0" xfId="0" applyNumberFormat="1" applyFont="1" applyAlignment="1">
      <alignment horizontal="left" vertical="center"/>
    </xf>
    <xf numFmtId="0" fontId="49" fillId="0" borderId="0" xfId="60" applyNumberFormat="1" applyFont="1" applyBorder="1" applyAlignment="1">
      <alignment horizontal="left" vertical="center"/>
      <protection/>
    </xf>
    <xf numFmtId="0" fontId="49" fillId="0" borderId="13" xfId="0" applyNumberFormat="1" applyFont="1" applyBorder="1" applyAlignment="1">
      <alignment horizontal="left" vertical="center"/>
    </xf>
    <xf numFmtId="0" fontId="49" fillId="0" borderId="18" xfId="0" applyNumberFormat="1" applyFont="1" applyBorder="1" applyAlignment="1">
      <alignment horizontal="left" vertical="center"/>
    </xf>
    <xf numFmtId="0" fontId="49" fillId="0" borderId="0" xfId="60" applyNumberFormat="1" applyFont="1" applyAlignment="1">
      <alignment horizontal="left" vertical="center"/>
      <protection/>
    </xf>
    <xf numFmtId="0" fontId="49" fillId="0" borderId="0" xfId="0" applyNumberFormat="1" applyFont="1" applyBorder="1" applyAlignment="1">
      <alignment horizontal="left" vertical="center"/>
    </xf>
    <xf numFmtId="0" fontId="50" fillId="0" borderId="0" xfId="0" applyNumberFormat="1" applyFont="1" applyAlignment="1">
      <alignment horizontal="left" vertical="center"/>
    </xf>
    <xf numFmtId="0" fontId="51" fillId="0" borderId="12" xfId="0" applyNumberFormat="1" applyFont="1" applyBorder="1" applyAlignment="1">
      <alignment horizontal="left" vertical="center"/>
    </xf>
    <xf numFmtId="0" fontId="51" fillId="0" borderId="0" xfId="0" applyNumberFormat="1" applyFont="1" applyAlignment="1">
      <alignment horizontal="left" vertical="center"/>
    </xf>
    <xf numFmtId="0" fontId="51" fillId="0" borderId="0" xfId="0" applyNumberFormat="1" applyFont="1" applyBorder="1" applyAlignment="1">
      <alignment horizontal="left" vertical="center"/>
    </xf>
    <xf numFmtId="0" fontId="51" fillId="0" borderId="18" xfId="0" applyNumberFormat="1" applyFont="1" applyBorder="1" applyAlignment="1">
      <alignment horizontal="left" vertical="center"/>
    </xf>
    <xf numFmtId="0" fontId="51" fillId="0" borderId="13" xfId="0" applyNumberFormat="1" applyFont="1" applyBorder="1" applyAlignment="1">
      <alignment horizontal="left" vertical="center"/>
    </xf>
    <xf numFmtId="0" fontId="51" fillId="0" borderId="0" xfId="60" applyNumberFormat="1" applyFont="1" applyBorder="1" applyAlignment="1">
      <alignment horizontal="left" vertical="center"/>
      <protection/>
    </xf>
    <xf numFmtId="0" fontId="51" fillId="0" borderId="0" xfId="60" applyNumberFormat="1" applyFont="1" applyAlignment="1">
      <alignment horizontal="left" vertical="center"/>
      <protection/>
    </xf>
    <xf numFmtId="0" fontId="49" fillId="0" borderId="12" xfId="0" applyNumberFormat="1" applyFont="1" applyBorder="1" applyAlignment="1">
      <alignment horizontal="left" vertical="center"/>
    </xf>
    <xf numFmtId="0" fontId="52" fillId="0" borderId="13" xfId="0" applyNumberFormat="1" applyFont="1" applyBorder="1" applyAlignment="1">
      <alignment horizontal="left" vertical="center"/>
    </xf>
    <xf numFmtId="49" fontId="23" fillId="0" borderId="19" xfId="0" applyNumberFormat="1" applyFont="1" applyBorder="1" applyAlignment="1">
      <alignment horizontal="right" vertical="center"/>
    </xf>
    <xf numFmtId="0" fontId="7" fillId="0" borderId="19" xfId="60" applyFont="1" applyBorder="1" applyAlignment="1">
      <alignment/>
      <protection/>
    </xf>
    <xf numFmtId="0" fontId="50" fillId="0" borderId="0" xfId="0" applyNumberFormat="1" applyFont="1" applyAlignment="1">
      <alignment horizontal="left" vertical="center" shrinkToFit="1"/>
    </xf>
    <xf numFmtId="0" fontId="7" fillId="0" borderId="0" xfId="0" applyFont="1" applyFill="1" applyAlignment="1">
      <alignment vertical="center" shrinkToFit="1"/>
    </xf>
    <xf numFmtId="49" fontId="23" fillId="0" borderId="13" xfId="0" applyNumberFormat="1" applyFont="1" applyFill="1" applyBorder="1" applyAlignment="1">
      <alignment horizontal="right" vertical="center" indent="1"/>
    </xf>
    <xf numFmtId="0" fontId="7" fillId="0" borderId="18" xfId="60" applyFont="1" applyBorder="1" applyAlignment="1">
      <alignment/>
      <protection/>
    </xf>
    <xf numFmtId="0" fontId="51" fillId="0" borderId="12" xfId="0" applyNumberFormat="1" applyFont="1" applyFill="1" applyBorder="1" applyAlignment="1">
      <alignment horizontal="left" vertical="center"/>
    </xf>
    <xf numFmtId="0" fontId="51" fillId="0" borderId="0" xfId="0" applyNumberFormat="1" applyFont="1" applyFill="1" applyAlignment="1">
      <alignment horizontal="left" vertical="center"/>
    </xf>
    <xf numFmtId="0" fontId="51" fillId="0" borderId="0" xfId="0" applyNumberFormat="1" applyFont="1" applyFill="1" applyBorder="1" applyAlignment="1">
      <alignment horizontal="left" vertical="center"/>
    </xf>
    <xf numFmtId="0" fontId="51" fillId="0" borderId="18" xfId="0" applyNumberFormat="1" applyFont="1" applyFill="1" applyBorder="1" applyAlignment="1">
      <alignment horizontal="left" vertical="center"/>
    </xf>
    <xf numFmtId="0" fontId="51" fillId="0" borderId="13" xfId="0" applyNumberFormat="1" applyFont="1" applyFill="1" applyBorder="1" applyAlignment="1">
      <alignment horizontal="left" vertical="center"/>
    </xf>
    <xf numFmtId="0" fontId="51" fillId="0" borderId="17" xfId="60" applyNumberFormat="1" applyFont="1" applyBorder="1" applyAlignment="1">
      <alignment horizontal="left" vertical="center"/>
      <protection/>
    </xf>
    <xf numFmtId="0" fontId="51" fillId="0" borderId="0" xfId="0" applyNumberFormat="1" applyFont="1" applyFill="1" applyBorder="1" applyAlignment="1">
      <alignment horizontal="left" vertical="center" indent="1"/>
    </xf>
    <xf numFmtId="0" fontId="51" fillId="0" borderId="20" xfId="0" applyNumberFormat="1" applyFont="1" applyBorder="1" applyAlignment="1">
      <alignment horizontal="left" vertical="center"/>
    </xf>
    <xf numFmtId="0" fontId="50" fillId="0" borderId="0" xfId="0" applyNumberFormat="1" applyFont="1" applyAlignment="1">
      <alignment horizontal="right" vertical="center"/>
    </xf>
    <xf numFmtId="0" fontId="51" fillId="0" borderId="0" xfId="0" applyNumberFormat="1" applyFont="1" applyBorder="1" applyAlignment="1">
      <alignment horizontal="right" vertical="center"/>
    </xf>
    <xf numFmtId="0" fontId="51" fillId="0" borderId="0" xfId="60" applyNumberFormat="1" applyFont="1" applyBorder="1" applyAlignment="1">
      <alignment horizontal="right" vertical="center"/>
      <protection/>
    </xf>
    <xf numFmtId="0" fontId="51" fillId="0" borderId="0" xfId="60" applyNumberFormat="1" applyFont="1" applyAlignment="1">
      <alignment horizontal="right" vertical="center"/>
      <protection/>
    </xf>
    <xf numFmtId="0" fontId="51" fillId="0" borderId="19" xfId="0" applyNumberFormat="1" applyFont="1" applyBorder="1" applyAlignment="1">
      <alignment horizontal="right" vertical="center"/>
    </xf>
    <xf numFmtId="0" fontId="51" fillId="0" borderId="0" xfId="0" applyNumberFormat="1" applyFont="1" applyFill="1" applyBorder="1" applyAlignment="1">
      <alignment horizontal="right" vertical="center"/>
    </xf>
    <xf numFmtId="0" fontId="51" fillId="0" borderId="19" xfId="0" applyNumberFormat="1" applyFont="1" applyFill="1" applyBorder="1" applyAlignment="1">
      <alignment horizontal="right" vertical="center"/>
    </xf>
    <xf numFmtId="0" fontId="51" fillId="0" borderId="17" xfId="0" applyNumberFormat="1" applyFont="1" applyFill="1" applyBorder="1" applyAlignment="1">
      <alignment horizontal="right" vertical="center"/>
    </xf>
    <xf numFmtId="0" fontId="51" fillId="0" borderId="21" xfId="0" applyNumberFormat="1" applyFont="1" applyFill="1" applyBorder="1" applyAlignment="1">
      <alignment horizontal="right" vertical="center"/>
    </xf>
    <xf numFmtId="0" fontId="50" fillId="0" borderId="0" xfId="0" applyNumberFormat="1" applyFont="1" applyAlignment="1">
      <alignment horizontal="right" vertical="center" shrinkToFit="1"/>
    </xf>
    <xf numFmtId="0" fontId="50" fillId="0" borderId="0" xfId="60" applyNumberFormat="1" applyFont="1" applyAlignment="1">
      <alignment horizontal="right" vertical="center"/>
      <protection/>
    </xf>
    <xf numFmtId="0" fontId="51" fillId="0" borderId="12" xfId="0" applyNumberFormat="1" applyFont="1" applyFill="1" applyBorder="1" applyAlignment="1">
      <alignment horizontal="right" vertical="center"/>
    </xf>
    <xf numFmtId="0" fontId="50" fillId="0" borderId="0" xfId="0" applyNumberFormat="1" applyFont="1" applyAlignment="1">
      <alignment horizontal="left" vertical="justify"/>
    </xf>
    <xf numFmtId="0" fontId="51" fillId="0" borderId="0" xfId="0" applyNumberFormat="1" applyFont="1" applyAlignment="1">
      <alignment horizontal="left" vertical="justify"/>
    </xf>
    <xf numFmtId="0" fontId="51" fillId="0" borderId="0" xfId="60" applyNumberFormat="1" applyFont="1" applyBorder="1" applyAlignment="1">
      <alignment horizontal="left" vertical="justify"/>
      <protection/>
    </xf>
    <xf numFmtId="0" fontId="51" fillId="0" borderId="13" xfId="0" applyNumberFormat="1" applyFont="1" applyBorder="1" applyAlignment="1">
      <alignment horizontal="left" vertical="justify"/>
    </xf>
    <xf numFmtId="0" fontId="51" fillId="0" borderId="0" xfId="60" applyNumberFormat="1" applyFont="1" applyAlignment="1">
      <alignment horizontal="left" vertical="justify"/>
      <protection/>
    </xf>
    <xf numFmtId="0" fontId="50" fillId="0" borderId="0" xfId="60" applyNumberFormat="1" applyFont="1" applyAlignment="1">
      <alignment horizontal="left" vertical="center"/>
      <protection/>
    </xf>
    <xf numFmtId="0" fontId="53" fillId="0" borderId="0" xfId="0" applyNumberFormat="1" applyFont="1" applyAlignment="1">
      <alignment horizontal="right" vertical="center"/>
    </xf>
    <xf numFmtId="0" fontId="9" fillId="8" borderId="11" xfId="0" applyFont="1" applyFill="1" applyBorder="1" applyAlignment="1">
      <alignment horizontal="center" vertical="center"/>
    </xf>
    <xf numFmtId="0" fontId="9" fillId="7" borderId="11" xfId="0" applyFont="1" applyFill="1" applyBorder="1" applyAlignment="1">
      <alignment horizontal="center" vertical="center"/>
    </xf>
    <xf numFmtId="0" fontId="9" fillId="24" borderId="11" xfId="0" applyFont="1" applyFill="1" applyBorder="1" applyAlignment="1">
      <alignment horizontal="center" vertical="center"/>
    </xf>
    <xf numFmtId="49" fontId="6" fillId="0" borderId="22" xfId="60" applyNumberFormat="1" applyFont="1" applyBorder="1" applyAlignment="1">
      <alignment horizontal="right"/>
      <protection/>
    </xf>
    <xf numFmtId="49" fontId="6" fillId="0" borderId="23" xfId="60" applyNumberFormat="1" applyFont="1" applyBorder="1" applyAlignment="1">
      <alignment horizontal="right"/>
      <protection/>
    </xf>
    <xf numFmtId="49" fontId="6" fillId="0" borderId="24" xfId="60" applyNumberFormat="1" applyFont="1" applyBorder="1" applyAlignment="1">
      <alignment horizontal="left"/>
      <protection/>
    </xf>
    <xf numFmtId="49" fontId="6" fillId="0" borderId="0" xfId="60" applyNumberFormat="1" applyFont="1" applyAlignment="1">
      <alignment horizontal="left"/>
      <protection/>
    </xf>
    <xf numFmtId="49" fontId="6" fillId="0" borderId="25" xfId="60" applyNumberFormat="1" applyFont="1" applyBorder="1" applyAlignment="1">
      <alignment horizontal="right"/>
      <protection/>
    </xf>
    <xf numFmtId="49" fontId="6" fillId="0" borderId="26" xfId="60" applyNumberFormat="1" applyFont="1" applyBorder="1" applyAlignment="1">
      <alignment horizontal="left"/>
      <protection/>
    </xf>
    <xf numFmtId="49" fontId="6" fillId="0" borderId="27" xfId="60" applyNumberFormat="1" applyFont="1" applyBorder="1" applyAlignment="1">
      <alignment horizontal="left"/>
      <protection/>
    </xf>
    <xf numFmtId="49" fontId="6" fillId="0" borderId="28" xfId="60" applyNumberFormat="1" applyFont="1" applyBorder="1" applyAlignment="1">
      <alignment horizontal="left"/>
      <protection/>
    </xf>
    <xf numFmtId="0" fontId="51" fillId="0" borderId="29" xfId="0" applyNumberFormat="1" applyFont="1" applyFill="1" applyBorder="1" applyAlignment="1">
      <alignment horizontal="right" vertical="center"/>
    </xf>
    <xf numFmtId="49" fontId="23" fillId="0" borderId="0" xfId="0" applyNumberFormat="1" applyFont="1" applyFill="1" applyBorder="1" applyAlignment="1">
      <alignment vertical="center"/>
    </xf>
    <xf numFmtId="0" fontId="51" fillId="0" borderId="0" xfId="0" applyNumberFormat="1" applyFont="1" applyFill="1" applyBorder="1" applyAlignment="1">
      <alignment horizontal="right" vertical="center"/>
    </xf>
    <xf numFmtId="49" fontId="23" fillId="0" borderId="27" xfId="0" applyNumberFormat="1" applyFont="1" applyFill="1" applyBorder="1" applyAlignment="1">
      <alignment vertical="center"/>
    </xf>
    <xf numFmtId="0" fontId="51" fillId="0" borderId="30" xfId="0" applyNumberFormat="1" applyFont="1" applyFill="1" applyBorder="1" applyAlignment="1">
      <alignment horizontal="right" vertical="center"/>
    </xf>
    <xf numFmtId="49" fontId="23" fillId="0" borderId="30" xfId="0" applyNumberFormat="1" applyFont="1" applyFill="1" applyBorder="1" applyAlignment="1">
      <alignment vertical="center"/>
    </xf>
    <xf numFmtId="0" fontId="51" fillId="0" borderId="0" xfId="0" applyNumberFormat="1" applyFont="1" applyFill="1" applyBorder="1" applyAlignment="1">
      <alignment horizontal="right" vertical="center"/>
    </xf>
    <xf numFmtId="0" fontId="7" fillId="0" borderId="0" xfId="60" applyFont="1" applyBorder="1" applyAlignment="1">
      <alignment/>
      <protection/>
    </xf>
    <xf numFmtId="0" fontId="51" fillId="0" borderId="0" xfId="0" applyNumberFormat="1" applyFont="1" applyFill="1" applyBorder="1" applyAlignment="1">
      <alignment horizontal="right" vertical="center"/>
    </xf>
    <xf numFmtId="0" fontId="7" fillId="0" borderId="27" xfId="60" applyFont="1" applyBorder="1" applyAlignment="1">
      <alignment/>
      <protection/>
    </xf>
    <xf numFmtId="0" fontId="51" fillId="0" borderId="31" xfId="0" applyNumberFormat="1" applyFont="1" applyFill="1" applyBorder="1" applyAlignment="1">
      <alignment horizontal="right" vertical="center"/>
    </xf>
    <xf numFmtId="0" fontId="7" fillId="0" borderId="32" xfId="60" applyFont="1" applyBorder="1" applyAlignment="1">
      <alignment/>
      <protection/>
    </xf>
    <xf numFmtId="49" fontId="23" fillId="0" borderId="32" xfId="0" applyNumberFormat="1" applyFont="1" applyFill="1" applyBorder="1" applyAlignment="1">
      <alignment vertical="center"/>
    </xf>
    <xf numFmtId="0" fontId="51" fillId="0" borderId="33" xfId="0" applyNumberFormat="1" applyFont="1" applyFill="1" applyBorder="1" applyAlignment="1">
      <alignment horizontal="right" vertical="center"/>
    </xf>
    <xf numFmtId="49" fontId="23" fillId="0" borderId="24" xfId="0" applyNumberFormat="1" applyFont="1" applyFill="1" applyBorder="1" applyAlignment="1">
      <alignment vertical="center"/>
    </xf>
    <xf numFmtId="0" fontId="51" fillId="0" borderId="34" xfId="0" applyNumberFormat="1" applyFont="1" applyFill="1" applyBorder="1" applyAlignment="1">
      <alignment horizontal="right" vertical="center"/>
    </xf>
    <xf numFmtId="49" fontId="23" fillId="0" borderId="34" xfId="0" applyNumberFormat="1" applyFont="1" applyFill="1" applyBorder="1" applyAlignment="1">
      <alignment vertical="center"/>
    </xf>
    <xf numFmtId="0" fontId="51" fillId="0" borderId="0" xfId="0" applyNumberFormat="1" applyFont="1" applyFill="1" applyBorder="1" applyAlignment="1">
      <alignment horizontal="right" vertical="center"/>
    </xf>
    <xf numFmtId="0" fontId="7" fillId="0" borderId="35" xfId="60" applyFont="1" applyBorder="1" applyAlignment="1">
      <alignment/>
      <protection/>
    </xf>
    <xf numFmtId="0" fontId="51" fillId="0" borderId="36" xfId="0" applyNumberFormat="1" applyFont="1" applyFill="1" applyBorder="1" applyAlignment="1">
      <alignment horizontal="right" vertical="center"/>
    </xf>
    <xf numFmtId="0" fontId="51" fillId="0" borderId="37" xfId="0" applyNumberFormat="1" applyFont="1" applyFill="1" applyBorder="1" applyAlignment="1">
      <alignment horizontal="right" vertical="center"/>
    </xf>
    <xf numFmtId="49" fontId="23" fillId="0" borderId="0" xfId="0" applyNumberFormat="1" applyFont="1" applyFill="1" applyBorder="1" applyAlignment="1">
      <alignment vertical="center"/>
    </xf>
    <xf numFmtId="49" fontId="23" fillId="0" borderId="29" xfId="0" applyNumberFormat="1" applyFont="1" applyFill="1" applyBorder="1" applyAlignment="1">
      <alignment vertical="center"/>
    </xf>
    <xf numFmtId="49" fontId="23" fillId="0" borderId="33" xfId="0" applyNumberFormat="1" applyFont="1" applyFill="1" applyBorder="1" applyAlignment="1">
      <alignment vertical="center"/>
    </xf>
    <xf numFmtId="0" fontId="51" fillId="0" borderId="38" xfId="0" applyNumberFormat="1" applyFont="1" applyFill="1" applyBorder="1" applyAlignment="1">
      <alignment horizontal="right" vertical="center"/>
    </xf>
    <xf numFmtId="0" fontId="51" fillId="0" borderId="39" xfId="0" applyNumberFormat="1" applyFont="1" applyFill="1" applyBorder="1" applyAlignment="1">
      <alignment horizontal="right" vertical="center"/>
    </xf>
    <xf numFmtId="0" fontId="51" fillId="0" borderId="40" xfId="0" applyNumberFormat="1" applyFont="1" applyFill="1" applyBorder="1" applyAlignment="1">
      <alignment horizontal="right" vertical="center"/>
    </xf>
    <xf numFmtId="0" fontId="51" fillId="0" borderId="41" xfId="0" applyNumberFormat="1" applyFont="1" applyFill="1" applyBorder="1" applyAlignment="1">
      <alignment horizontal="right" vertical="center"/>
    </xf>
    <xf numFmtId="0" fontId="51" fillId="0" borderId="42" xfId="0" applyNumberFormat="1" applyFont="1" applyFill="1" applyBorder="1" applyAlignment="1">
      <alignment horizontal="right" vertical="center"/>
    </xf>
    <xf numFmtId="49" fontId="6" fillId="0" borderId="43" xfId="60" applyNumberFormat="1" applyFont="1" applyBorder="1" applyAlignment="1">
      <alignment horizontal="right"/>
      <protection/>
    </xf>
    <xf numFmtId="49" fontId="6" fillId="0" borderId="44" xfId="60" applyNumberFormat="1" applyFont="1" applyBorder="1" applyAlignment="1">
      <alignment horizontal="left"/>
      <protection/>
    </xf>
    <xf numFmtId="0" fontId="51" fillId="0" borderId="28" xfId="0" applyNumberFormat="1" applyFont="1" applyFill="1" applyBorder="1" applyAlignment="1">
      <alignment horizontal="left" vertical="center"/>
    </xf>
    <xf numFmtId="49" fontId="23" fillId="0" borderId="0" xfId="0" applyNumberFormat="1" applyFont="1" applyFill="1" applyBorder="1" applyAlignment="1">
      <alignment horizontal="right" vertical="center"/>
    </xf>
    <xf numFmtId="49" fontId="23" fillId="0" borderId="45" xfId="0" applyNumberFormat="1" applyFont="1" applyFill="1" applyBorder="1" applyAlignment="1">
      <alignment horizontal="right" vertical="center"/>
    </xf>
    <xf numFmtId="49" fontId="23" fillId="0" borderId="23" xfId="0" applyNumberFormat="1" applyFont="1" applyFill="1" applyBorder="1" applyAlignment="1">
      <alignment horizontal="right" vertical="center"/>
    </xf>
    <xf numFmtId="0" fontId="51" fillId="0" borderId="0" xfId="0" applyNumberFormat="1" applyFont="1" applyFill="1" applyBorder="1" applyAlignment="1">
      <alignment horizontal="left" vertical="center"/>
    </xf>
    <xf numFmtId="49" fontId="23" fillId="0" borderId="25" xfId="0" applyNumberFormat="1" applyFont="1" applyFill="1" applyBorder="1" applyAlignment="1">
      <alignment horizontal="right" vertical="center"/>
    </xf>
    <xf numFmtId="0" fontId="51" fillId="0" borderId="0" xfId="0" applyNumberFormat="1" applyFont="1" applyFill="1" applyBorder="1" applyAlignment="1">
      <alignment horizontal="left" vertical="center"/>
    </xf>
    <xf numFmtId="49" fontId="23" fillId="0" borderId="30" xfId="0" applyNumberFormat="1" applyFont="1" applyFill="1" applyBorder="1" applyAlignment="1">
      <alignment horizontal="right" vertical="center"/>
    </xf>
    <xf numFmtId="0" fontId="51" fillId="0" borderId="30" xfId="0" applyNumberFormat="1" applyFont="1" applyFill="1" applyBorder="1" applyAlignment="1">
      <alignment horizontal="left" vertical="center"/>
    </xf>
    <xf numFmtId="49" fontId="23" fillId="0" borderId="34" xfId="0" applyNumberFormat="1" applyFont="1" applyFill="1" applyBorder="1" applyAlignment="1">
      <alignment horizontal="right" vertical="center"/>
    </xf>
    <xf numFmtId="0" fontId="51" fillId="0" borderId="34" xfId="0" applyNumberFormat="1" applyFont="1" applyFill="1" applyBorder="1" applyAlignment="1">
      <alignment horizontal="left" vertical="center"/>
    </xf>
    <xf numFmtId="0" fontId="51" fillId="0" borderId="46" xfId="0" applyNumberFormat="1" applyFont="1" applyFill="1" applyBorder="1" applyAlignment="1">
      <alignment horizontal="left" vertical="center"/>
    </xf>
    <xf numFmtId="49" fontId="23" fillId="0" borderId="47" xfId="0" applyNumberFormat="1" applyFont="1" applyFill="1" applyBorder="1" applyAlignment="1">
      <alignment horizontal="right" vertical="center"/>
    </xf>
    <xf numFmtId="0" fontId="51" fillId="0" borderId="48" xfId="0" applyNumberFormat="1" applyFont="1" applyFill="1" applyBorder="1" applyAlignment="1">
      <alignment horizontal="left" vertical="center"/>
    </xf>
    <xf numFmtId="0" fontId="7" fillId="0" borderId="49" xfId="60" applyFont="1" applyBorder="1" applyAlignment="1">
      <alignment/>
      <protection/>
    </xf>
    <xf numFmtId="0" fontId="51" fillId="0" borderId="0" xfId="0" applyNumberFormat="1" applyFont="1" applyFill="1" applyBorder="1" applyAlignment="1">
      <alignment horizontal="left" vertical="center"/>
    </xf>
    <xf numFmtId="0" fontId="51" fillId="0" borderId="50" xfId="0" applyNumberFormat="1" applyFont="1" applyFill="1" applyBorder="1" applyAlignment="1">
      <alignment horizontal="left" vertical="center"/>
    </xf>
    <xf numFmtId="0" fontId="7" fillId="0" borderId="23" xfId="60" applyFont="1" applyBorder="1" applyAlignment="1">
      <alignment/>
      <protection/>
    </xf>
    <xf numFmtId="0" fontId="7" fillId="0" borderId="47" xfId="60" applyFont="1" applyBorder="1" applyAlignment="1">
      <alignment/>
      <protection/>
    </xf>
    <xf numFmtId="0" fontId="51" fillId="0" borderId="0" xfId="0" applyNumberFormat="1" applyFont="1" applyFill="1" applyBorder="1" applyAlignment="1">
      <alignment horizontal="left" vertical="center"/>
    </xf>
    <xf numFmtId="0" fontId="51" fillId="0" borderId="51" xfId="0" applyNumberFormat="1" applyFont="1" applyFill="1" applyBorder="1" applyAlignment="1">
      <alignment horizontal="left" vertical="center"/>
    </xf>
    <xf numFmtId="0" fontId="51" fillId="0" borderId="0" xfId="0" applyNumberFormat="1" applyFont="1" applyBorder="1" applyAlignment="1">
      <alignment horizontal="left" vertical="center"/>
    </xf>
    <xf numFmtId="0" fontId="51" fillId="0" borderId="28" xfId="0" applyNumberFormat="1" applyFont="1" applyBorder="1" applyAlignment="1">
      <alignment horizontal="left" vertical="center"/>
    </xf>
    <xf numFmtId="0" fontId="51" fillId="0" borderId="26" xfId="0" applyNumberFormat="1" applyFont="1" applyFill="1" applyBorder="1" applyAlignment="1">
      <alignment horizontal="left" vertical="center"/>
    </xf>
    <xf numFmtId="0" fontId="51" fillId="0" borderId="0" xfId="60" applyNumberFormat="1" applyFont="1" applyBorder="1" applyAlignment="1">
      <alignment horizontal="left" vertical="center"/>
      <protection/>
    </xf>
    <xf numFmtId="0" fontId="51" fillId="0" borderId="52" xfId="0" applyNumberFormat="1" applyFont="1" applyFill="1" applyBorder="1" applyAlignment="1">
      <alignment horizontal="left" vertical="center"/>
    </xf>
    <xf numFmtId="0" fontId="7" fillId="0" borderId="30" xfId="60" applyFont="1" applyBorder="1" applyAlignment="1">
      <alignment/>
      <protection/>
    </xf>
    <xf numFmtId="0" fontId="51" fillId="0" borderId="23" xfId="60" applyNumberFormat="1" applyFont="1" applyBorder="1" applyAlignment="1">
      <alignment horizontal="left" vertical="center"/>
      <protection/>
    </xf>
    <xf numFmtId="0" fontId="51" fillId="0" borderId="47" xfId="60" applyNumberFormat="1" applyFont="1" applyBorder="1" applyAlignment="1">
      <alignment horizontal="left" vertical="center"/>
      <protection/>
    </xf>
    <xf numFmtId="49" fontId="23" fillId="0" borderId="0" xfId="0" applyNumberFormat="1" applyFont="1" applyFill="1" applyBorder="1" applyAlignment="1">
      <alignment horizontal="right" vertical="center"/>
    </xf>
    <xf numFmtId="0" fontId="51" fillId="0" borderId="47" xfId="0" applyNumberFormat="1" applyFont="1" applyFill="1" applyBorder="1" applyAlignment="1">
      <alignment horizontal="left" vertical="center"/>
    </xf>
    <xf numFmtId="49" fontId="23" fillId="0" borderId="53" xfId="0" applyNumberFormat="1" applyFont="1" applyFill="1" applyBorder="1" applyAlignment="1">
      <alignment horizontal="right" vertical="center" indent="1"/>
    </xf>
    <xf numFmtId="0" fontId="51" fillId="0" borderId="0" xfId="0" applyNumberFormat="1" applyFont="1" applyBorder="1" applyAlignment="1">
      <alignment horizontal="right" vertical="center"/>
    </xf>
    <xf numFmtId="0" fontId="51" fillId="0" borderId="29" xfId="60" applyNumberFormat="1" applyFont="1" applyBorder="1" applyAlignment="1">
      <alignment horizontal="right" vertical="center"/>
      <protection/>
    </xf>
    <xf numFmtId="0" fontId="51" fillId="0" borderId="0" xfId="0" applyNumberFormat="1" applyFont="1" applyBorder="1" applyAlignment="1">
      <alignment horizontal="right" vertical="center"/>
    </xf>
    <xf numFmtId="0" fontId="51" fillId="0" borderId="37" xfId="0" applyNumberFormat="1" applyFont="1" applyBorder="1" applyAlignment="1">
      <alignment horizontal="right" vertical="center"/>
    </xf>
    <xf numFmtId="0" fontId="51" fillId="0" borderId="32" xfId="60" applyNumberFormat="1" applyFont="1" applyBorder="1" applyAlignment="1">
      <alignment horizontal="left" vertical="center"/>
      <protection/>
    </xf>
    <xf numFmtId="0" fontId="51" fillId="0" borderId="47" xfId="0" applyNumberFormat="1" applyFont="1" applyBorder="1" applyAlignment="1">
      <alignment horizontal="right" vertical="center"/>
    </xf>
    <xf numFmtId="0" fontId="51" fillId="0" borderId="24" xfId="60" applyNumberFormat="1" applyFont="1" applyBorder="1" applyAlignment="1">
      <alignment horizontal="left" vertical="center"/>
      <protection/>
    </xf>
    <xf numFmtId="0" fontId="51" fillId="0" borderId="25" xfId="0" applyNumberFormat="1" applyFont="1" applyBorder="1" applyAlignment="1">
      <alignment horizontal="right" vertical="center"/>
    </xf>
    <xf numFmtId="0" fontId="51" fillId="0" borderId="54" xfId="0" applyNumberFormat="1" applyFont="1" applyFill="1" applyBorder="1" applyAlignment="1">
      <alignment horizontal="right" vertical="center"/>
    </xf>
    <xf numFmtId="0" fontId="25" fillId="0" borderId="0" xfId="64" applyFont="1" applyFill="1">
      <alignment/>
      <protection/>
    </xf>
    <xf numFmtId="0" fontId="0" fillId="0" borderId="0" xfId="64" applyFill="1">
      <alignment/>
      <protection/>
    </xf>
    <xf numFmtId="0" fontId="0" fillId="0" borderId="0" xfId="63" applyFont="1" applyFill="1">
      <alignment/>
      <protection/>
    </xf>
    <xf numFmtId="0" fontId="26" fillId="0" borderId="0" xfId="61" applyFont="1" applyFill="1">
      <alignment vertical="center"/>
      <protection/>
    </xf>
    <xf numFmtId="0" fontId="0" fillId="0" borderId="0" xfId="61" applyFill="1">
      <alignment vertical="center"/>
      <protection/>
    </xf>
    <xf numFmtId="0" fontId="0" fillId="0" borderId="0" xfId="63" applyFill="1">
      <alignment/>
      <protection/>
    </xf>
    <xf numFmtId="0" fontId="0" fillId="0" borderId="0" xfId="62" applyFill="1">
      <alignment vertical="center"/>
      <protection/>
    </xf>
    <xf numFmtId="0" fontId="24" fillId="0" borderId="0" xfId="62" applyFont="1" applyFill="1">
      <alignment vertical="center"/>
      <protection/>
    </xf>
    <xf numFmtId="0" fontId="0" fillId="0" borderId="0" xfId="62" applyFont="1" applyFill="1">
      <alignment vertical="center"/>
      <protection/>
    </xf>
    <xf numFmtId="0" fontId="27" fillId="0" borderId="0" xfId="62" applyFont="1" applyFill="1">
      <alignment vertical="center"/>
      <protection/>
    </xf>
    <xf numFmtId="0" fontId="19" fillId="0" borderId="0" xfId="62" applyFont="1" applyFill="1">
      <alignment vertical="center"/>
      <protection/>
    </xf>
    <xf numFmtId="0" fontId="0" fillId="0" borderId="12" xfId="62" applyFill="1" applyBorder="1">
      <alignment vertical="center"/>
      <protection/>
    </xf>
    <xf numFmtId="0" fontId="0" fillId="0" borderId="0" xfId="62" applyFill="1" applyAlignment="1">
      <alignment horizontal="left"/>
      <protection/>
    </xf>
    <xf numFmtId="0" fontId="28" fillId="0" borderId="0" xfId="62" applyFont="1" applyFill="1">
      <alignment vertical="center"/>
      <protection/>
    </xf>
    <xf numFmtId="0" fontId="0" fillId="0" borderId="0" xfId="62" applyFont="1" applyFill="1" applyAlignment="1">
      <alignment horizontal="left"/>
      <protection/>
    </xf>
    <xf numFmtId="0" fontId="1" fillId="0" borderId="0" xfId="62" applyFont="1" applyFill="1" applyAlignment="1">
      <alignment horizontal="left"/>
      <protection/>
    </xf>
    <xf numFmtId="0" fontId="1" fillId="0" borderId="0" xfId="62" applyFont="1" applyFill="1" applyAlignment="1">
      <alignment horizontal="left"/>
      <protection/>
    </xf>
    <xf numFmtId="0" fontId="0" fillId="0" borderId="0" xfId="62" applyFont="1" applyFill="1" applyAlignment="1">
      <alignment horizontal="left" vertical="center"/>
      <protection/>
    </xf>
    <xf numFmtId="0" fontId="51" fillId="0" borderId="55" xfId="0" applyNumberFormat="1" applyFont="1" applyFill="1" applyBorder="1" applyAlignment="1">
      <alignment horizontal="right" vertical="center"/>
    </xf>
    <xf numFmtId="0" fontId="51" fillId="0" borderId="0" xfId="0" applyNumberFormat="1" applyFont="1" applyFill="1" applyBorder="1" applyAlignment="1">
      <alignment horizontal="right" vertical="center"/>
    </xf>
    <xf numFmtId="0" fontId="51" fillId="0" borderId="0" xfId="0" applyNumberFormat="1" applyFont="1" applyFill="1" applyBorder="1" applyAlignment="1">
      <alignment horizontal="right" vertical="center"/>
    </xf>
    <xf numFmtId="0" fontId="51" fillId="0" borderId="56" xfId="0" applyNumberFormat="1" applyFont="1" applyFill="1" applyBorder="1" applyAlignment="1">
      <alignment horizontal="right" vertical="center"/>
    </xf>
    <xf numFmtId="49" fontId="52" fillId="0" borderId="57" xfId="0" applyNumberFormat="1" applyFont="1" applyFill="1" applyBorder="1" applyAlignment="1">
      <alignment vertical="center"/>
    </xf>
    <xf numFmtId="49" fontId="52" fillId="0" borderId="46" xfId="0" applyNumberFormat="1" applyFont="1" applyFill="1" applyBorder="1" applyAlignment="1">
      <alignment vertical="center"/>
    </xf>
    <xf numFmtId="49" fontId="23" fillId="0" borderId="45" xfId="0" applyNumberFormat="1" applyFont="1" applyFill="1" applyBorder="1" applyAlignment="1">
      <alignment vertical="center"/>
    </xf>
    <xf numFmtId="0" fontId="51" fillId="0" borderId="45" xfId="0" applyNumberFormat="1" applyFont="1" applyFill="1" applyBorder="1" applyAlignment="1">
      <alignment horizontal="right" vertical="center"/>
    </xf>
    <xf numFmtId="0" fontId="51" fillId="0" borderId="45" xfId="0" applyNumberFormat="1" applyFont="1" applyFill="1" applyBorder="1" applyAlignment="1">
      <alignment horizontal="left" vertical="center"/>
    </xf>
    <xf numFmtId="49" fontId="23" fillId="0" borderId="0" xfId="0" applyNumberFormat="1" applyFont="1" applyBorder="1" applyAlignment="1">
      <alignment horizontal="right" vertical="center"/>
    </xf>
    <xf numFmtId="49" fontId="23" fillId="0" borderId="45" xfId="0" applyNumberFormat="1" applyFont="1" applyBorder="1" applyAlignment="1">
      <alignment horizontal="right" vertical="center"/>
    </xf>
    <xf numFmtId="49" fontId="23" fillId="0" borderId="23" xfId="0" applyNumberFormat="1" applyFont="1" applyBorder="1" applyAlignment="1">
      <alignment horizontal="right" vertical="center"/>
    </xf>
    <xf numFmtId="0" fontId="51" fillId="0" borderId="0" xfId="0" applyNumberFormat="1" applyFont="1" applyBorder="1" applyAlignment="1">
      <alignment horizontal="left" vertical="center"/>
    </xf>
    <xf numFmtId="0" fontId="51" fillId="0" borderId="45" xfId="0" applyNumberFormat="1" applyFont="1" applyBorder="1" applyAlignment="1">
      <alignment horizontal="left" vertical="center"/>
    </xf>
    <xf numFmtId="0" fontId="51" fillId="0" borderId="50" xfId="0" applyNumberFormat="1" applyFont="1" applyBorder="1" applyAlignment="1">
      <alignment horizontal="left" vertical="center"/>
    </xf>
    <xf numFmtId="49" fontId="23" fillId="0" borderId="47" xfId="0" applyNumberFormat="1" applyFont="1" applyBorder="1" applyAlignment="1">
      <alignment horizontal="right" vertical="center"/>
    </xf>
    <xf numFmtId="49" fontId="23" fillId="0" borderId="34" xfId="0" applyNumberFormat="1" applyFont="1" applyBorder="1" applyAlignment="1">
      <alignment horizontal="right" vertical="center"/>
    </xf>
    <xf numFmtId="0" fontId="51" fillId="0" borderId="34" xfId="0" applyNumberFormat="1" applyFont="1" applyBorder="1" applyAlignment="1">
      <alignment horizontal="left" vertical="center"/>
    </xf>
    <xf numFmtId="49" fontId="23" fillId="0" borderId="25" xfId="0" applyNumberFormat="1" applyFont="1" applyBorder="1" applyAlignment="1">
      <alignment horizontal="right" vertical="center"/>
    </xf>
    <xf numFmtId="0" fontId="51" fillId="0" borderId="0" xfId="0" applyNumberFormat="1" applyFont="1" applyBorder="1" applyAlignment="1">
      <alignment horizontal="left" vertical="center"/>
    </xf>
    <xf numFmtId="49" fontId="23" fillId="0" borderId="30" xfId="0" applyNumberFormat="1" applyFont="1" applyBorder="1" applyAlignment="1">
      <alignment horizontal="right" vertical="center"/>
    </xf>
    <xf numFmtId="0" fontId="51" fillId="0" borderId="30" xfId="0" applyNumberFormat="1" applyFont="1" applyBorder="1" applyAlignment="1">
      <alignment horizontal="left" vertical="center"/>
    </xf>
    <xf numFmtId="0" fontId="49" fillId="0" borderId="28" xfId="0" applyNumberFormat="1" applyFont="1" applyBorder="1" applyAlignment="1">
      <alignment horizontal="left" vertical="center"/>
    </xf>
    <xf numFmtId="0" fontId="49" fillId="0" borderId="0" xfId="0" applyNumberFormat="1" applyFont="1" applyBorder="1" applyAlignment="1">
      <alignment horizontal="left" vertical="center"/>
    </xf>
    <xf numFmtId="0" fontId="49" fillId="0" borderId="50" xfId="0" applyNumberFormat="1" applyFont="1" applyBorder="1" applyAlignment="1">
      <alignment horizontal="left" vertical="center"/>
    </xf>
    <xf numFmtId="0" fontId="49" fillId="0" borderId="0" xfId="0" applyNumberFormat="1" applyFont="1" applyBorder="1" applyAlignment="1">
      <alignment horizontal="left" vertical="center"/>
    </xf>
    <xf numFmtId="0" fontId="49" fillId="0" borderId="46" xfId="0" applyNumberFormat="1" applyFont="1" applyBorder="1" applyAlignment="1">
      <alignment horizontal="left" vertical="center"/>
    </xf>
    <xf numFmtId="0" fontId="49" fillId="0" borderId="51" xfId="0" applyNumberFormat="1" applyFont="1" applyBorder="1" applyAlignment="1">
      <alignment horizontal="left" vertical="center"/>
    </xf>
    <xf numFmtId="0" fontId="49" fillId="0" borderId="48" xfId="0" applyNumberFormat="1" applyFont="1" applyBorder="1" applyAlignment="1">
      <alignment horizontal="left" vertical="center"/>
    </xf>
    <xf numFmtId="0" fontId="49" fillId="0" borderId="0" xfId="0" applyNumberFormat="1" applyFont="1" applyBorder="1" applyAlignment="1">
      <alignment horizontal="left" vertical="center"/>
    </xf>
    <xf numFmtId="0" fontId="47" fillId="0" borderId="0" xfId="0" applyNumberFormat="1" applyFont="1" applyFill="1" applyBorder="1" applyAlignment="1">
      <alignment horizontal="left"/>
    </xf>
    <xf numFmtId="0" fontId="49" fillId="0" borderId="26" xfId="0" applyNumberFormat="1" applyFont="1" applyBorder="1" applyAlignment="1">
      <alignment horizontal="left" vertical="center"/>
    </xf>
    <xf numFmtId="0" fontId="49" fillId="0" borderId="52" xfId="0" applyNumberFormat="1" applyFont="1" applyBorder="1" applyAlignment="1">
      <alignment horizontal="left" vertical="center"/>
    </xf>
    <xf numFmtId="0" fontId="49" fillId="0" borderId="0" xfId="0" applyNumberFormat="1" applyFont="1" applyBorder="1" applyAlignment="1">
      <alignment horizontal="left" vertical="center"/>
    </xf>
    <xf numFmtId="0" fontId="49" fillId="0" borderId="30" xfId="0" applyNumberFormat="1" applyFont="1" applyBorder="1" applyAlignment="1">
      <alignment horizontal="left" vertical="center"/>
    </xf>
    <xf numFmtId="0" fontId="49" fillId="0" borderId="34" xfId="0" applyNumberFormat="1" applyFont="1" applyBorder="1" applyAlignment="1">
      <alignment horizontal="left" vertical="center"/>
    </xf>
    <xf numFmtId="0" fontId="52" fillId="0" borderId="0" xfId="0" applyNumberFormat="1" applyFont="1" applyBorder="1" applyAlignment="1">
      <alignment horizontal="left" vertical="center"/>
    </xf>
    <xf numFmtId="49" fontId="23" fillId="0" borderId="0" xfId="0" applyNumberFormat="1" applyFont="1" applyBorder="1" applyAlignment="1">
      <alignment horizontal="right" vertical="center"/>
    </xf>
    <xf numFmtId="0" fontId="51" fillId="0" borderId="26" xfId="0" applyNumberFormat="1" applyFont="1" applyBorder="1" applyAlignment="1">
      <alignment horizontal="left" vertical="center"/>
    </xf>
    <xf numFmtId="0" fontId="55" fillId="0" borderId="0" xfId="60" applyFont="1" applyAlignment="1">
      <alignment horizontal="right"/>
      <protection/>
    </xf>
    <xf numFmtId="0" fontId="55" fillId="0" borderId="0" xfId="60" applyFont="1" applyAlignment="1">
      <alignment vertical="top"/>
      <protection/>
    </xf>
    <xf numFmtId="0" fontId="56" fillId="0" borderId="0" xfId="60" applyFont="1" applyBorder="1" applyAlignment="1">
      <alignment/>
      <protection/>
    </xf>
    <xf numFmtId="0" fontId="56" fillId="0" borderId="0" xfId="60" applyFont="1" applyAlignment="1">
      <alignment/>
      <protection/>
    </xf>
    <xf numFmtId="0" fontId="49" fillId="0" borderId="0" xfId="60" applyFont="1" applyAlignment="1">
      <alignment horizontal="right"/>
      <protection/>
    </xf>
    <xf numFmtId="0" fontId="49" fillId="0" borderId="0" xfId="60" applyFont="1" applyAlignment="1">
      <alignment vertical="top"/>
      <protection/>
    </xf>
    <xf numFmtId="0" fontId="49" fillId="0" borderId="0" xfId="60" applyFont="1" applyBorder="1" applyAlignment="1">
      <alignment/>
      <protection/>
    </xf>
    <xf numFmtId="0" fontId="49" fillId="0" borderId="0" xfId="60" applyFont="1" applyAlignment="1">
      <alignment/>
      <protection/>
    </xf>
    <xf numFmtId="0" fontId="51" fillId="0" borderId="46" xfId="0" applyNumberFormat="1" applyFont="1" applyBorder="1" applyAlignment="1">
      <alignment horizontal="left" vertical="center"/>
    </xf>
    <xf numFmtId="0" fontId="51" fillId="0" borderId="48" xfId="0" applyNumberFormat="1" applyFont="1" applyBorder="1" applyAlignment="1">
      <alignment horizontal="left" vertical="center"/>
    </xf>
    <xf numFmtId="0" fontId="51" fillId="0" borderId="0" xfId="0" applyNumberFormat="1" applyFont="1" applyBorder="1" applyAlignment="1">
      <alignment horizontal="left" vertical="center"/>
    </xf>
    <xf numFmtId="0" fontId="51" fillId="0" borderId="52" xfId="0" applyNumberFormat="1" applyFont="1" applyBorder="1" applyAlignment="1">
      <alignment horizontal="left" vertical="center"/>
    </xf>
    <xf numFmtId="0" fontId="57" fillId="0" borderId="0" xfId="60" applyFont="1" applyAlignment="1">
      <alignment horizontal="right"/>
      <protection/>
    </xf>
    <xf numFmtId="49" fontId="23" fillId="0" borderId="58" xfId="0" applyNumberFormat="1" applyFont="1" applyBorder="1" applyAlignment="1">
      <alignment horizontal="right" vertical="center"/>
    </xf>
    <xf numFmtId="49" fontId="23" fillId="0" borderId="59" xfId="0" applyNumberFormat="1" applyFont="1" applyBorder="1" applyAlignment="1">
      <alignment horizontal="right" vertical="center"/>
    </xf>
    <xf numFmtId="0" fontId="49" fillId="0" borderId="27" xfId="0" applyNumberFormat="1" applyFont="1" applyBorder="1" applyAlignment="1">
      <alignment horizontal="left" vertical="center"/>
    </xf>
    <xf numFmtId="0" fontId="49" fillId="0" borderId="26" xfId="0" applyNumberFormat="1" applyFont="1" applyFill="1" applyBorder="1" applyAlignment="1">
      <alignment horizontal="left" vertical="center"/>
    </xf>
    <xf numFmtId="49" fontId="23" fillId="0" borderId="15" xfId="0" applyNumberFormat="1" applyFont="1" applyFill="1" applyBorder="1" applyAlignment="1">
      <alignment horizontal="right" vertical="center"/>
    </xf>
    <xf numFmtId="0" fontId="57" fillId="0" borderId="0" xfId="60" applyFont="1" applyAlignment="1">
      <alignment vertical="top"/>
      <protection/>
    </xf>
    <xf numFmtId="0" fontId="58" fillId="0" borderId="0" xfId="60" applyFont="1" applyBorder="1" applyAlignment="1">
      <alignment/>
      <protection/>
    </xf>
    <xf numFmtId="0" fontId="58" fillId="0" borderId="0" xfId="60" applyFont="1" applyAlignment="1">
      <alignment/>
      <protection/>
    </xf>
    <xf numFmtId="0" fontId="51" fillId="0" borderId="0" xfId="0" applyNumberFormat="1" applyFont="1" applyBorder="1" applyAlignment="1">
      <alignment horizontal="left" vertical="justify"/>
    </xf>
    <xf numFmtId="0" fontId="51" fillId="0" borderId="28" xfId="0" applyNumberFormat="1" applyFont="1" applyBorder="1" applyAlignment="1">
      <alignment horizontal="left" vertical="justify"/>
    </xf>
    <xf numFmtId="0" fontId="51" fillId="0" borderId="46" xfId="0" applyNumberFormat="1" applyFont="1" applyBorder="1" applyAlignment="1">
      <alignment horizontal="left" vertical="justify"/>
    </xf>
    <xf numFmtId="0" fontId="51" fillId="0" borderId="0" xfId="0" applyNumberFormat="1" applyFont="1" applyBorder="1" applyAlignment="1">
      <alignment horizontal="left" vertical="justify"/>
    </xf>
    <xf numFmtId="0" fontId="51" fillId="0" borderId="48" xfId="0" applyNumberFormat="1" applyFont="1" applyBorder="1" applyAlignment="1">
      <alignment horizontal="left" vertical="justify"/>
    </xf>
    <xf numFmtId="0" fontId="49" fillId="0" borderId="45" xfId="0" applyNumberFormat="1" applyFont="1" applyBorder="1" applyAlignment="1">
      <alignment horizontal="left" vertical="center"/>
    </xf>
    <xf numFmtId="0" fontId="52" fillId="0" borderId="26" xfId="0" applyNumberFormat="1" applyFont="1" applyBorder="1" applyAlignment="1">
      <alignment horizontal="left" vertical="center"/>
    </xf>
    <xf numFmtId="0" fontId="52" fillId="0" borderId="0" xfId="0" applyNumberFormat="1" applyFont="1" applyBorder="1" applyAlignment="1">
      <alignment horizontal="left" vertical="center"/>
    </xf>
    <xf numFmtId="0" fontId="52" fillId="0" borderId="44" xfId="0" applyNumberFormat="1" applyFont="1" applyBorder="1" applyAlignment="1">
      <alignment horizontal="left" vertical="center"/>
    </xf>
    <xf numFmtId="49" fontId="6" fillId="0" borderId="60" xfId="0" applyNumberFormat="1" applyFont="1" applyBorder="1" applyAlignment="1">
      <alignment horizontal="center"/>
    </xf>
    <xf numFmtId="0" fontId="27" fillId="0" borderId="0" xfId="0" applyNumberFormat="1" applyFont="1" applyFill="1" applyAlignment="1">
      <alignment horizontal="right"/>
    </xf>
    <xf numFmtId="0" fontId="47" fillId="0" borderId="26" xfId="0" applyNumberFormat="1" applyFont="1" applyFill="1" applyBorder="1" applyAlignment="1">
      <alignment horizontal="left"/>
    </xf>
    <xf numFmtId="0" fontId="49" fillId="0" borderId="0" xfId="0" applyNumberFormat="1" applyFont="1" applyFill="1" applyBorder="1" applyAlignment="1">
      <alignment horizontal="left"/>
    </xf>
    <xf numFmtId="0" fontId="49" fillId="0" borderId="44" xfId="0" applyNumberFormat="1" applyFont="1" applyFill="1" applyBorder="1" applyAlignment="1">
      <alignment horizontal="left"/>
    </xf>
    <xf numFmtId="0" fontId="51" fillId="0" borderId="24" xfId="0" applyNumberFormat="1" applyFont="1" applyBorder="1" applyAlignment="1">
      <alignment horizontal="left" vertical="center"/>
    </xf>
    <xf numFmtId="0" fontId="59" fillId="0" borderId="0" xfId="0" applyFont="1" applyAlignment="1">
      <alignment/>
    </xf>
    <xf numFmtId="178" fontId="29" fillId="0" borderId="61" xfId="0" applyNumberFormat="1" applyFont="1" applyBorder="1" applyAlignment="1">
      <alignment horizontal="center"/>
    </xf>
    <xf numFmtId="178" fontId="29" fillId="0" borderId="62" xfId="0" applyNumberFormat="1" applyFont="1" applyBorder="1" applyAlignment="1">
      <alignment horizontal="center"/>
    </xf>
    <xf numFmtId="178" fontId="29" fillId="0" borderId="63" xfId="0" applyNumberFormat="1" applyFont="1" applyBorder="1" applyAlignment="1">
      <alignment horizontal="center"/>
    </xf>
    <xf numFmtId="178" fontId="29" fillId="0" borderId="64" xfId="0" applyNumberFormat="1" applyFont="1" applyBorder="1" applyAlignment="1">
      <alignment horizontal="center"/>
    </xf>
    <xf numFmtId="177" fontId="29" fillId="0" borderId="61" xfId="0" applyNumberFormat="1" applyFont="1" applyBorder="1" applyAlignment="1">
      <alignment horizontal="center"/>
    </xf>
    <xf numFmtId="177" fontId="29" fillId="0" borderId="62" xfId="0" applyNumberFormat="1" applyFont="1" applyBorder="1" applyAlignment="1">
      <alignment horizontal="center"/>
    </xf>
    <xf numFmtId="177" fontId="29" fillId="0" borderId="65" xfId="0" applyNumberFormat="1" applyFont="1" applyBorder="1" applyAlignment="1">
      <alignment horizontal="center"/>
    </xf>
    <xf numFmtId="177" fontId="29" fillId="0" borderId="66" xfId="0" applyNumberFormat="1" applyFont="1" applyBorder="1" applyAlignment="1">
      <alignment horizontal="center"/>
    </xf>
    <xf numFmtId="178" fontId="29" fillId="0" borderId="67" xfId="0" applyNumberFormat="1" applyFont="1" applyBorder="1" applyAlignment="1">
      <alignment horizontal="center"/>
    </xf>
    <xf numFmtId="177" fontId="29" fillId="0" borderId="63" xfId="0" applyNumberFormat="1" applyFont="1" applyBorder="1" applyAlignment="1">
      <alignment horizontal="center"/>
    </xf>
    <xf numFmtId="49" fontId="6" fillId="0" borderId="68" xfId="0" applyNumberFormat="1" applyFont="1" applyBorder="1" applyAlignment="1">
      <alignment horizontal="center"/>
    </xf>
    <xf numFmtId="49" fontId="6" fillId="0" borderId="69" xfId="0" applyNumberFormat="1" applyFont="1" applyBorder="1" applyAlignment="1">
      <alignment horizontal="center"/>
    </xf>
    <xf numFmtId="49" fontId="6" fillId="0" borderId="61" xfId="0" applyNumberFormat="1" applyFont="1" applyBorder="1" applyAlignment="1">
      <alignment horizontal="center"/>
    </xf>
    <xf numFmtId="49" fontId="6" fillId="0" borderId="62" xfId="0" applyNumberFormat="1" applyFont="1" applyBorder="1" applyAlignment="1">
      <alignment horizontal="center"/>
    </xf>
    <xf numFmtId="49" fontId="6" fillId="0" borderId="70" xfId="0" applyNumberFormat="1" applyFont="1" applyBorder="1" applyAlignment="1">
      <alignment horizontal="center"/>
    </xf>
    <xf numFmtId="49" fontId="6" fillId="0" borderId="71" xfId="0" applyNumberFormat="1" applyFont="1" applyBorder="1" applyAlignment="1">
      <alignment horizont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65" xfId="0" applyFont="1" applyBorder="1" applyAlignment="1">
      <alignment horizontal="center" vertical="center"/>
    </xf>
    <xf numFmtId="0" fontId="19" fillId="0" borderId="66" xfId="0" applyFont="1" applyBorder="1" applyAlignment="1">
      <alignment horizontal="center" vertical="center"/>
    </xf>
    <xf numFmtId="0" fontId="2" fillId="0" borderId="66" xfId="0" applyFont="1" applyBorder="1" applyAlignment="1">
      <alignment horizontal="center" vertical="center"/>
    </xf>
    <xf numFmtId="0" fontId="19" fillId="0" borderId="75" xfId="0" applyFont="1" applyBorder="1" applyAlignment="1">
      <alignment horizontal="center" vertical="center"/>
    </xf>
    <xf numFmtId="0" fontId="17" fillId="0" borderId="66" xfId="0" applyFont="1" applyBorder="1" applyAlignment="1">
      <alignment horizontal="center" vertical="center"/>
    </xf>
    <xf numFmtId="0" fontId="17" fillId="0" borderId="75" xfId="0" applyFont="1" applyBorder="1" applyAlignment="1">
      <alignment horizontal="center" vertical="center"/>
    </xf>
    <xf numFmtId="49" fontId="6" fillId="0" borderId="76" xfId="0" applyNumberFormat="1" applyFont="1" applyBorder="1" applyAlignment="1">
      <alignment horizontal="center"/>
    </xf>
    <xf numFmtId="49" fontId="6" fillId="0" borderId="16" xfId="0" applyNumberFormat="1" applyFont="1" applyBorder="1" applyAlignment="1">
      <alignment horizontal="center"/>
    </xf>
    <xf numFmtId="0" fontId="17" fillId="0" borderId="65" xfId="0" applyFont="1" applyBorder="1" applyAlignment="1">
      <alignment horizontal="center" vertical="center"/>
    </xf>
    <xf numFmtId="177" fontId="29" fillId="0" borderId="67" xfId="0" applyNumberFormat="1" applyFont="1" applyBorder="1" applyAlignment="1">
      <alignment horizontal="center"/>
    </xf>
    <xf numFmtId="177" fontId="29" fillId="0" borderId="75" xfId="0" applyNumberFormat="1" applyFont="1" applyBorder="1" applyAlignment="1">
      <alignment horizont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177" fontId="29" fillId="0" borderId="64" xfId="0" applyNumberFormat="1" applyFont="1" applyBorder="1" applyAlignment="1">
      <alignment horizontal="center"/>
    </xf>
    <xf numFmtId="49" fontId="6" fillId="0" borderId="77" xfId="0" applyNumberFormat="1" applyFont="1" applyBorder="1" applyAlignment="1">
      <alignment horizontal="center"/>
    </xf>
    <xf numFmtId="0" fontId="17" fillId="0" borderId="78" xfId="0" applyFont="1" applyBorder="1" applyAlignment="1">
      <alignment horizontal="center" vertical="center"/>
    </xf>
    <xf numFmtId="0" fontId="17" fillId="0" borderId="20" xfId="0" applyFont="1" applyBorder="1" applyAlignment="1">
      <alignment horizontal="center" vertical="center"/>
    </xf>
    <xf numFmtId="0" fontId="17" fillId="0" borderId="79" xfId="0" applyFont="1" applyBorder="1" applyAlignment="1">
      <alignment horizontal="center" vertical="center"/>
    </xf>
    <xf numFmtId="0" fontId="17" fillId="0" borderId="77" xfId="0" applyFont="1" applyBorder="1" applyAlignment="1">
      <alignment horizontal="center" vertical="center"/>
    </xf>
    <xf numFmtId="0" fontId="17" fillId="0" borderId="0" xfId="0" applyFont="1" applyAlignment="1">
      <alignment horizontal="center" vertical="center"/>
    </xf>
    <xf numFmtId="0" fontId="17" fillId="0" borderId="80" xfId="0" applyFont="1" applyBorder="1" applyAlignment="1">
      <alignment horizontal="center" vertical="center"/>
    </xf>
    <xf numFmtId="0" fontId="17" fillId="0" borderId="16" xfId="0" applyFont="1" applyBorder="1" applyAlignment="1">
      <alignment horizontal="center" vertical="center"/>
    </xf>
    <xf numFmtId="177" fontId="12" fillId="0" borderId="81" xfId="0" applyNumberFormat="1" applyFont="1" applyBorder="1" applyAlignment="1">
      <alignment horizontal="center"/>
    </xf>
    <xf numFmtId="177" fontId="12" fillId="0" borderId="82" xfId="0" applyNumberFormat="1" applyFont="1" applyBorder="1" applyAlignment="1">
      <alignment horizontal="center"/>
    </xf>
    <xf numFmtId="180" fontId="12" fillId="0" borderId="66" xfId="0" applyNumberFormat="1" applyFont="1" applyBorder="1" applyAlignment="1">
      <alignment horizontal="center"/>
    </xf>
    <xf numFmtId="180" fontId="12" fillId="0" borderId="75" xfId="0" applyNumberFormat="1" applyFont="1" applyBorder="1" applyAlignment="1">
      <alignment horizontal="center"/>
    </xf>
    <xf numFmtId="49" fontId="12" fillId="0" borderId="61" xfId="0" applyNumberFormat="1" applyFont="1" applyBorder="1" applyAlignment="1">
      <alignment horizontal="center"/>
    </xf>
    <xf numFmtId="49" fontId="12" fillId="0" borderId="62" xfId="0" applyNumberFormat="1" applyFont="1" applyBorder="1" applyAlignment="1">
      <alignment horizontal="center"/>
    </xf>
    <xf numFmtId="177" fontId="12" fillId="0" borderId="66" xfId="0" applyNumberFormat="1" applyFont="1" applyBorder="1" applyAlignment="1">
      <alignment horizontal="center"/>
    </xf>
    <xf numFmtId="177" fontId="12" fillId="0" borderId="75" xfId="0" applyNumberFormat="1" applyFont="1" applyBorder="1" applyAlignment="1">
      <alignment horizontal="center"/>
    </xf>
    <xf numFmtId="180" fontId="12" fillId="0" borderId="63" xfId="0" applyNumberFormat="1" applyFont="1" applyBorder="1" applyAlignment="1">
      <alignment horizontal="center"/>
    </xf>
    <xf numFmtId="180" fontId="12" fillId="0" borderId="61" xfId="0" applyNumberFormat="1" applyFont="1" applyBorder="1" applyAlignment="1">
      <alignment horizontal="center"/>
    </xf>
    <xf numFmtId="177" fontId="12" fillId="0" borderId="83" xfId="0" applyNumberFormat="1" applyFont="1" applyBorder="1" applyAlignment="1">
      <alignment horizontal="center"/>
    </xf>
    <xf numFmtId="180" fontId="12" fillId="0" borderId="65" xfId="0" applyNumberFormat="1" applyFont="1" applyBorder="1" applyAlignment="1">
      <alignment horizontal="center"/>
    </xf>
    <xf numFmtId="177" fontId="12" fillId="0" borderId="84" xfId="0" applyNumberFormat="1" applyFont="1" applyBorder="1" applyAlignment="1">
      <alignment horizontal="center"/>
    </xf>
    <xf numFmtId="49" fontId="12" fillId="0" borderId="68" xfId="0" applyNumberFormat="1" applyFont="1" applyBorder="1" applyAlignment="1">
      <alignment horizontal="center"/>
    </xf>
    <xf numFmtId="49" fontId="12" fillId="0" borderId="69" xfId="0" applyNumberFormat="1" applyFont="1" applyBorder="1" applyAlignment="1">
      <alignment horizontal="center"/>
    </xf>
    <xf numFmtId="49" fontId="12" fillId="0" borderId="64" xfId="0" applyNumberFormat="1" applyFont="1" applyBorder="1" applyAlignment="1">
      <alignment horizontal="center"/>
    </xf>
    <xf numFmtId="49" fontId="12" fillId="0" borderId="80" xfId="0" applyNumberFormat="1" applyFont="1" applyBorder="1" applyAlignment="1">
      <alignment horizontal="center"/>
    </xf>
    <xf numFmtId="49" fontId="12" fillId="0" borderId="16" xfId="0" applyNumberFormat="1" applyFont="1" applyBorder="1" applyAlignment="1">
      <alignment horizontal="center"/>
    </xf>
    <xf numFmtId="0" fontId="20" fillId="0" borderId="69" xfId="0" applyFont="1" applyBorder="1" applyAlignment="1">
      <alignment horizontal="center" vertical="center"/>
    </xf>
    <xf numFmtId="0" fontId="20" fillId="0" borderId="66" xfId="0" applyFont="1" applyBorder="1" applyAlignment="1">
      <alignment horizontal="center" vertical="center"/>
    </xf>
    <xf numFmtId="0" fontId="11" fillId="0" borderId="69" xfId="0" applyFont="1" applyBorder="1" applyAlignment="1">
      <alignment vertical="center"/>
    </xf>
    <xf numFmtId="0" fontId="11" fillId="0" borderId="66" xfId="0" applyFont="1" applyBorder="1" applyAlignment="1">
      <alignment vertical="center"/>
    </xf>
    <xf numFmtId="0" fontId="11" fillId="0" borderId="65" xfId="0" applyFont="1" applyBorder="1" applyAlignment="1">
      <alignment vertical="center"/>
    </xf>
    <xf numFmtId="0" fontId="13" fillId="0" borderId="66" xfId="0" applyFont="1" applyBorder="1" applyAlignment="1">
      <alignment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21" fillId="0" borderId="75" xfId="0" applyFont="1" applyBorder="1" applyAlignment="1">
      <alignment horizontal="center" vertical="center"/>
    </xf>
    <xf numFmtId="0" fontId="13" fillId="0" borderId="75" xfId="0" applyFont="1" applyBorder="1" applyAlignment="1">
      <alignment vertical="center"/>
    </xf>
    <xf numFmtId="0" fontId="21" fillId="0" borderId="66" xfId="0" applyFont="1" applyBorder="1" applyAlignment="1">
      <alignment horizontal="center" vertical="center"/>
    </xf>
    <xf numFmtId="177" fontId="12" fillId="0" borderId="87" xfId="0" applyNumberFormat="1" applyFont="1" applyBorder="1" applyAlignment="1">
      <alignment horizontal="center"/>
    </xf>
    <xf numFmtId="0" fontId="20" fillId="0" borderId="68" xfId="0" applyFont="1" applyBorder="1" applyAlignment="1">
      <alignment horizontal="center" vertical="center"/>
    </xf>
    <xf numFmtId="0" fontId="20" fillId="0" borderId="77" xfId="0" applyFont="1" applyBorder="1" applyAlignment="1">
      <alignment horizontal="center" vertical="center"/>
    </xf>
    <xf numFmtId="0" fontId="20" fillId="0" borderId="16" xfId="0" applyFont="1" applyBorder="1" applyAlignment="1">
      <alignment horizontal="center" vertical="center"/>
    </xf>
    <xf numFmtId="0" fontId="20" fillId="0" borderId="88" xfId="0" applyFont="1" applyBorder="1" applyAlignment="1">
      <alignment horizontal="center"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49" fontId="12" fillId="0" borderId="77" xfId="0" applyNumberFormat="1" applyFont="1" applyBorder="1" applyAlignment="1">
      <alignment horizontal="center"/>
    </xf>
    <xf numFmtId="0" fontId="20" fillId="0" borderId="65" xfId="0" applyFont="1" applyBorder="1" applyAlignment="1">
      <alignment horizontal="center" vertical="center"/>
    </xf>
    <xf numFmtId="0" fontId="20" fillId="0" borderId="61" xfId="0" applyFont="1" applyBorder="1" applyAlignment="1">
      <alignment horizontal="center" vertical="center"/>
    </xf>
    <xf numFmtId="0" fontId="20" fillId="0" borderId="63" xfId="0" applyFont="1" applyBorder="1" applyAlignment="1">
      <alignment horizontal="center" vertical="center"/>
    </xf>
    <xf numFmtId="0" fontId="11" fillId="0" borderId="61" xfId="0" applyFont="1" applyBorder="1" applyAlignment="1">
      <alignment vertical="center"/>
    </xf>
    <xf numFmtId="0" fontId="11" fillId="0" borderId="63" xfId="0" applyFont="1" applyBorder="1" applyAlignment="1">
      <alignment vertical="center"/>
    </xf>
    <xf numFmtId="0" fontId="20" fillId="0" borderId="67" xfId="0" applyFont="1" applyBorder="1" applyAlignment="1">
      <alignment horizontal="center" vertical="center"/>
    </xf>
    <xf numFmtId="0" fontId="11" fillId="0" borderId="67" xfId="0" applyFont="1" applyBorder="1" applyAlignment="1">
      <alignment vertical="center"/>
    </xf>
    <xf numFmtId="0" fontId="11" fillId="0" borderId="62" xfId="0" applyFont="1" applyBorder="1" applyAlignment="1">
      <alignment vertical="center"/>
    </xf>
    <xf numFmtId="0" fontId="20" fillId="0" borderId="89" xfId="0" applyFont="1" applyBorder="1" applyAlignment="1">
      <alignment horizontal="center" vertical="center"/>
    </xf>
    <xf numFmtId="0" fontId="20" fillId="0" borderId="62" xfId="0" applyFont="1" applyBorder="1" applyAlignment="1">
      <alignment horizontal="center" vertical="center"/>
    </xf>
    <xf numFmtId="0" fontId="20" fillId="0" borderId="90" xfId="0" applyFont="1" applyBorder="1" applyAlignment="1">
      <alignment horizontal="center" vertical="center"/>
    </xf>
    <xf numFmtId="0" fontId="20" fillId="0" borderId="41" xfId="0" applyFont="1" applyBorder="1" applyAlignment="1">
      <alignment horizontal="center" vertical="center"/>
    </xf>
    <xf numFmtId="0" fontId="20" fillId="0" borderId="91"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20" fillId="0" borderId="94" xfId="0" applyFont="1" applyBorder="1" applyAlignment="1">
      <alignment horizontal="center" vertical="center"/>
    </xf>
    <xf numFmtId="0" fontId="13" fillId="0" borderId="61" xfId="0" applyFont="1" applyBorder="1" applyAlignment="1">
      <alignment vertical="center"/>
    </xf>
    <xf numFmtId="0" fontId="20" fillId="0" borderId="95" xfId="0" applyFont="1" applyBorder="1" applyAlignment="1">
      <alignment horizontal="center" vertical="center"/>
    </xf>
    <xf numFmtId="0" fontId="20" fillId="0" borderId="80" xfId="0" applyFont="1" applyBorder="1" applyAlignment="1">
      <alignment horizontal="center" vertical="center"/>
    </xf>
    <xf numFmtId="0" fontId="21" fillId="0" borderId="61" xfId="0" applyFont="1" applyBorder="1" applyAlignment="1">
      <alignment horizontal="center" vertical="center"/>
    </xf>
    <xf numFmtId="177" fontId="12" fillId="0" borderId="61" xfId="0" applyNumberFormat="1" applyFont="1" applyBorder="1" applyAlignment="1">
      <alignment horizontal="center"/>
    </xf>
    <xf numFmtId="177" fontId="12" fillId="0" borderId="62" xfId="0" applyNumberFormat="1" applyFont="1" applyBorder="1" applyAlignment="1">
      <alignment horizontal="center"/>
    </xf>
    <xf numFmtId="178" fontId="12" fillId="0" borderId="66" xfId="0" applyNumberFormat="1" applyFont="1" applyBorder="1" applyAlignment="1">
      <alignment horizontal="center"/>
    </xf>
    <xf numFmtId="178" fontId="12" fillId="0" borderId="75" xfId="0" applyNumberFormat="1" applyFont="1" applyBorder="1" applyAlignment="1">
      <alignment horizontal="center"/>
    </xf>
    <xf numFmtId="177" fontId="12" fillId="0" borderId="67" xfId="0" applyNumberFormat="1" applyFont="1" applyBorder="1" applyAlignment="1">
      <alignment horizontal="center"/>
    </xf>
    <xf numFmtId="177" fontId="12" fillId="0" borderId="64" xfId="0" applyNumberFormat="1" applyFont="1" applyBorder="1" applyAlignment="1">
      <alignment horizontal="center"/>
    </xf>
    <xf numFmtId="178" fontId="12" fillId="0" borderId="65" xfId="0" applyNumberFormat="1" applyFont="1" applyBorder="1" applyAlignment="1">
      <alignment horizontal="center"/>
    </xf>
    <xf numFmtId="49" fontId="15" fillId="0" borderId="0" xfId="60" applyNumberFormat="1" applyFont="1" applyAlignment="1">
      <alignment horizontal="center" vertical="center"/>
      <protection/>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49" fontId="7" fillId="0" borderId="0" xfId="60" applyNumberFormat="1" applyFont="1" applyAlignment="1">
      <alignment horizontal="center" vertical="center"/>
      <protection/>
    </xf>
    <xf numFmtId="0" fontId="11" fillId="0" borderId="0" xfId="0" applyFont="1" applyBorder="1" applyAlignment="1">
      <alignment vertical="center"/>
    </xf>
    <xf numFmtId="0" fontId="13" fillId="0" borderId="0" xfId="0" applyFont="1" applyBorder="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vertical="center" shrinkToFit="1"/>
    </xf>
    <xf numFmtId="0" fontId="7" fillId="0" borderId="0" xfId="0" applyFont="1" applyFill="1" applyAlignment="1">
      <alignment vertical="center"/>
    </xf>
    <xf numFmtId="0" fontId="7" fillId="0" borderId="0" xfId="0" applyFont="1" applyFill="1" applyAlignment="1">
      <alignment horizontal="center" vertical="center" shrinkToFit="1"/>
    </xf>
    <xf numFmtId="0" fontId="7" fillId="0" borderId="0" xfId="60" applyFont="1" applyBorder="1" applyAlignment="1">
      <alignment vertical="center"/>
      <protection/>
    </xf>
    <xf numFmtId="0" fontId="14" fillId="0" borderId="0" xfId="0" applyFont="1" applyAlignment="1">
      <alignment horizontal="center" vertical="center" shrinkToFit="1"/>
    </xf>
    <xf numFmtId="0" fontId="54" fillId="0" borderId="14" xfId="60" applyNumberFormat="1" applyFont="1" applyBorder="1" applyAlignment="1">
      <alignment horizontal="center" vertical="center"/>
      <protection/>
    </xf>
    <xf numFmtId="0" fontId="54" fillId="0" borderId="0" xfId="60" applyNumberFormat="1" applyFont="1" applyBorder="1" applyAlignment="1">
      <alignment horizontal="center" vertical="center"/>
      <protection/>
    </xf>
    <xf numFmtId="0" fontId="56" fillId="0" borderId="0" xfId="60" applyFont="1" applyBorder="1" applyAlignment="1">
      <alignment horizontal="center"/>
      <protection/>
    </xf>
    <xf numFmtId="0" fontId="7" fillId="0" borderId="0" xfId="0" applyFont="1" applyAlignment="1">
      <alignment horizontal="center" vertical="center"/>
    </xf>
    <xf numFmtId="0" fontId="49" fillId="0" borderId="0" xfId="60" applyFont="1" applyAlignment="1">
      <alignment horizontal="center" vertical="top"/>
      <protection/>
    </xf>
    <xf numFmtId="0" fontId="17" fillId="25" borderId="0" xfId="0" applyFont="1" applyFill="1" applyAlignment="1">
      <alignment vertical="center"/>
    </xf>
    <xf numFmtId="0" fontId="58" fillId="0" borderId="0" xfId="60" applyFont="1" applyBorder="1" applyAlignment="1">
      <alignment horizontal="center"/>
      <protection/>
    </xf>
    <xf numFmtId="0" fontId="9" fillId="21"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_2013南部_V2" xfId="61"/>
    <cellStyle name="標準_20110508 ダイハツアリーナ個人戦当日" xfId="62"/>
    <cellStyle name="標準_20150516　南部九州大会　長崎大学総合体育館" xfId="63"/>
    <cellStyle name="標準_2017前年度個人戦170521V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kawazoe\AppData\Local\Microsoft\Windows\Temporary%20Internet%20Files\Content.IE5\ZT2FMM9H\&#23398;&#36899;&#20061;&#24030;&#22823;&#20250;2014\&#25277;&#36984;\&#65412;&#65392;&#65413;&#65426;&#65437;&#65412;&#20840;&#20061;&#24030;\&#65301;&#65301;&#20840;&#20061;&#24030;&#12288;&#32068;&#25163;&#12288;&#30007;&#23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awazoe\AppData\Local\Microsoft\Windows\Temporary%20Internet%20Files\Content.IE5\ZT2FMM9H\&#23398;&#36899;&#20061;&#24030;&#22823;&#20250;2014\&#25277;&#36984;\&#65412;&#65392;&#65413;&#65426;&#65437;&#65412;&#20840;&#20061;&#24030;\&#65301;&#65301;&#20840;&#20061;&#24030;&#12288;&#32068;&#25163;&#12288;&#30007;&#23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awazoe\AppData\Local\Microsoft\Windows\Temporary%20Internet%20Files\Content.IE5\ZT2FMM9H\&#23398;&#36899;&#20061;&#24030;&#22823;&#20250;2014\&#25277;&#36984;\&#65412;&#65392;&#65413;&#65426;&#65437;&#65412;&#21335;&#37096;\&#65301;&#65302;&#21335;&#37096;&#12288;&#22243;&#20307;&#12288;&#30007;&#2337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9733;&#9733;&#9733;&#20840;&#20061;&#24030;&#12487;&#12540;&#12479;&#65288;&#19968;&#37096;&#12289;&#29066;&#26412;&#23398;&#22290;&#22823;&#23398;&#65289;\&#23398;&#36899;&#20061;&#24030;&#22823;&#20250;2014\&#25277;&#36984;\&#65412;&#65392;&#65413;&#65426;&#65437;&#65412;&#21271;&#37096;\&#65300;&#65305;&#21271;&#37096;&#12288;&#22243;&#20307;&#32068;&#25163;&#12288;&#30007;&#23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sheetName val="操作説明"/>
      <sheetName val="名簿入力"/>
      <sheetName val="結果"/>
      <sheetName val="P1"/>
      <sheetName val="P2"/>
      <sheetName val="トーナメント表"/>
      <sheetName val="選手名簿"/>
      <sheetName val="対戦表"/>
      <sheetName val="賞状"/>
      <sheetName val="からくり"/>
      <sheetName val="table"/>
    </sheetNames>
    <sheetDataSet>
      <sheetData sheetId="9">
        <row r="3">
          <cell r="AB3" t="str">
            <v>優勝AB</v>
          </cell>
        </row>
        <row r="4">
          <cell r="AB4" t="str">
            <v>優勝BA</v>
          </cell>
        </row>
        <row r="5">
          <cell r="AB5" t="str">
            <v>準優勝AB</v>
          </cell>
        </row>
        <row r="6">
          <cell r="AB6" t="str">
            <v>準優勝BA</v>
          </cell>
        </row>
        <row r="7">
          <cell r="AB7" t="str">
            <v>３位AB</v>
          </cell>
        </row>
        <row r="8">
          <cell r="AB8" t="str">
            <v>３位BA</v>
          </cell>
        </row>
        <row r="9">
          <cell r="AB9" t="str">
            <v>３位CD</v>
          </cell>
        </row>
        <row r="10">
          <cell r="AB10" t="str">
            <v>３位DC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操作説明"/>
      <sheetName val="名簿入力"/>
      <sheetName val="結果"/>
      <sheetName val="P1"/>
      <sheetName val="P2"/>
      <sheetName val="トーナメント表"/>
      <sheetName val="選手名簿"/>
      <sheetName val="対戦表"/>
      <sheetName val="賞状"/>
      <sheetName val="からくり"/>
      <sheetName val="table"/>
    </sheetNames>
    <sheetDataSet>
      <sheetData sheetId="9">
        <row r="3">
          <cell r="AB3" t="str">
            <v>優勝AB</v>
          </cell>
        </row>
        <row r="4">
          <cell r="AB4" t="str">
            <v>優勝BA</v>
          </cell>
        </row>
        <row r="5">
          <cell r="AB5" t="str">
            <v>準優勝AB</v>
          </cell>
        </row>
        <row r="6">
          <cell r="AB6" t="str">
            <v>準優勝BA</v>
          </cell>
        </row>
        <row r="7">
          <cell r="AB7" t="str">
            <v>３位AB</v>
          </cell>
        </row>
        <row r="8">
          <cell r="AB8" t="str">
            <v>３位BA</v>
          </cell>
        </row>
        <row r="9">
          <cell r="AB9" t="str">
            <v>３位CD</v>
          </cell>
        </row>
        <row r="10">
          <cell r="AB10" t="str">
            <v>３位DC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
      <sheetName val="操作説明"/>
      <sheetName val="名簿入力"/>
      <sheetName val="結果"/>
      <sheetName val="P1"/>
      <sheetName val="P2"/>
      <sheetName val="選手名簿"/>
      <sheetName val="対戦表"/>
      <sheetName val="賞状"/>
      <sheetName val="からくり"/>
      <sheetName val="table"/>
    </sheetNames>
    <sheetDataSet>
      <sheetData sheetId="8">
        <row r="3">
          <cell r="AB3" t="str">
            <v>優勝AB</v>
          </cell>
        </row>
        <row r="4">
          <cell r="AB4" t="str">
            <v>優勝BA</v>
          </cell>
        </row>
        <row r="5">
          <cell r="AB5" t="str">
            <v>準優勝AB</v>
          </cell>
        </row>
        <row r="6">
          <cell r="AB6" t="str">
            <v>準優勝BA</v>
          </cell>
        </row>
        <row r="7">
          <cell r="AB7" t="str">
            <v>３位AB</v>
          </cell>
        </row>
        <row r="8">
          <cell r="AB8" t="str">
            <v>３位BA</v>
          </cell>
        </row>
        <row r="9">
          <cell r="AB9" t="str">
            <v>３位CD</v>
          </cell>
        </row>
        <row r="10">
          <cell r="AB10" t="str">
            <v>３位DC</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
      <sheetName val="操作説明"/>
      <sheetName val="名簿入力"/>
      <sheetName val="結果"/>
      <sheetName val="P1"/>
      <sheetName val="P2"/>
      <sheetName val="トーナメント表"/>
      <sheetName val="選手名簿"/>
      <sheetName val="対戦表"/>
      <sheetName val="賞状"/>
      <sheetName val="からくり"/>
      <sheetName val="table"/>
    </sheetNames>
    <sheetDataSet>
      <sheetData sheetId="9">
        <row r="3">
          <cell r="AB3" t="str">
            <v>優勝AB</v>
          </cell>
        </row>
        <row r="4">
          <cell r="AB4" t="str">
            <v>優勝BA</v>
          </cell>
        </row>
        <row r="5">
          <cell r="AB5" t="str">
            <v>準優勝AB</v>
          </cell>
        </row>
        <row r="6">
          <cell r="AB6" t="str">
            <v>準優勝BA</v>
          </cell>
        </row>
        <row r="7">
          <cell r="AB7" t="str">
            <v>３位AB</v>
          </cell>
        </row>
        <row r="8">
          <cell r="AB8" t="str">
            <v>３位BA</v>
          </cell>
        </row>
        <row r="9">
          <cell r="AB9" t="str">
            <v>３位CD</v>
          </cell>
        </row>
        <row r="10">
          <cell r="AB10" t="str">
            <v>３位DC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E33"/>
  <sheetViews>
    <sheetView workbookViewId="0" topLeftCell="A10">
      <selection activeCell="J18" sqref="J18"/>
    </sheetView>
  </sheetViews>
  <sheetFormatPr defaultColWidth="9.00390625" defaultRowHeight="13.5"/>
  <sheetData>
    <row r="1" ht="18.75">
      <c r="B1" s="317" t="s">
        <v>637</v>
      </c>
    </row>
    <row r="26" ht="13.5">
      <c r="B26" t="s">
        <v>638</v>
      </c>
    </row>
    <row r="27" ht="13.5">
      <c r="B27" t="s">
        <v>639</v>
      </c>
    </row>
    <row r="29" ht="13.5">
      <c r="B29" t="s">
        <v>640</v>
      </c>
    </row>
    <row r="30" ht="13.5">
      <c r="B30" t="s">
        <v>641</v>
      </c>
    </row>
    <row r="31" ht="13.5">
      <c r="B31" t="s">
        <v>642</v>
      </c>
    </row>
    <row r="33" spans="4:5" ht="13.5">
      <c r="D33" t="s">
        <v>644</v>
      </c>
      <c r="E33" t="s">
        <v>643</v>
      </c>
    </row>
  </sheetData>
  <printOptions/>
  <pageMargins left="0.7" right="0.7" top="0.75" bottom="0.75" header="0.3" footer="0.3"/>
  <pageSetup orientation="portrait" paperSize="9"/>
  <legacyDrawing r:id="rId2"/>
  <oleObjects>
    <oleObject progId="Paint.Picture" shapeId="3103781" r:id="rId1"/>
  </oleObjects>
</worksheet>
</file>

<file path=xl/worksheets/sheet10.xml><?xml version="1.0" encoding="utf-8"?>
<worksheet xmlns="http://schemas.openxmlformats.org/spreadsheetml/2006/main" xmlns:r="http://schemas.openxmlformats.org/officeDocument/2006/relationships">
  <dimension ref="A1:T90"/>
  <sheetViews>
    <sheetView zoomScale="110" zoomScaleNormal="110" zoomScaleSheetLayoutView="115" zoomScalePageLayoutView="0" workbookViewId="0" topLeftCell="A31">
      <selection activeCell="S55" sqref="S55"/>
    </sheetView>
  </sheetViews>
  <sheetFormatPr defaultColWidth="3.125" defaultRowHeight="13.5"/>
  <cols>
    <col min="1" max="1" width="2.875" style="288" customWidth="1"/>
    <col min="2" max="2" width="3.125" style="8" customWidth="1"/>
    <col min="3" max="3" width="11.125" style="9" customWidth="1"/>
    <col min="4" max="4" width="11.625" style="9" customWidth="1"/>
    <col min="5" max="5" width="5.25390625" style="1" customWidth="1"/>
    <col min="6" max="6" width="1.75390625" style="105" customWidth="1"/>
    <col min="7" max="7" width="4.625" style="1" customWidth="1"/>
    <col min="8" max="8" width="1.875" style="105" customWidth="1"/>
    <col min="9" max="9" width="5.25390625" style="1" customWidth="1"/>
    <col min="10" max="10" width="2.25390625" style="96" customWidth="1"/>
    <col min="11" max="11" width="5.25390625" style="10" customWidth="1"/>
    <col min="12" max="12" width="2.25390625" style="105" customWidth="1"/>
    <col min="13" max="13" width="5.25390625" style="10" customWidth="1"/>
    <col min="14" max="14" width="2.625" style="105" customWidth="1"/>
    <col min="15" max="15" width="5.75390625" style="10" customWidth="1"/>
    <col min="16" max="16" width="7.125" style="105" customWidth="1"/>
    <col min="17" max="17" width="7.125" style="10" customWidth="1"/>
    <col min="18" max="243" width="9.00390625" style="10" customWidth="1"/>
    <col min="244" max="246" width="0.37109375" style="10" customWidth="1"/>
    <col min="247" max="247" width="3.125" style="10" customWidth="1"/>
    <col min="248" max="248" width="7.625" style="10" customWidth="1"/>
    <col min="249" max="249" width="9.625" style="10" customWidth="1"/>
    <col min="250" max="16384" width="3.125" style="10" customWidth="1"/>
  </cols>
  <sheetData>
    <row r="1" spans="1:16" s="3" customFormat="1" ht="11.25">
      <c r="A1" s="285"/>
      <c r="B1" s="34"/>
      <c r="C1" s="34"/>
      <c r="D1" s="35"/>
      <c r="E1" s="24"/>
      <c r="F1" s="98"/>
      <c r="G1" s="24"/>
      <c r="H1" s="98"/>
      <c r="I1" s="24"/>
      <c r="J1" s="91"/>
      <c r="K1" s="24"/>
      <c r="L1" s="98"/>
      <c r="M1" s="24"/>
      <c r="N1" s="98"/>
      <c r="P1" s="140" t="s">
        <v>90</v>
      </c>
    </row>
    <row r="2" spans="1:16" s="3" customFormat="1" ht="13.5" customHeight="1">
      <c r="A2" s="285"/>
      <c r="B2" s="34"/>
      <c r="C2" s="34"/>
      <c r="D2" s="35"/>
      <c r="E2" s="24"/>
      <c r="F2" s="98"/>
      <c r="G2" s="24"/>
      <c r="H2" s="98"/>
      <c r="I2" s="24"/>
      <c r="J2" s="91"/>
      <c r="K2" s="24"/>
      <c r="L2" s="98"/>
      <c r="M2" s="24"/>
      <c r="N2" s="98"/>
      <c r="P2" s="140" t="s">
        <v>91</v>
      </c>
    </row>
    <row r="3" spans="1:16" s="3" customFormat="1" ht="13.5" customHeight="1">
      <c r="A3" s="285"/>
      <c r="B3" s="34"/>
      <c r="C3" s="34"/>
      <c r="D3" s="35"/>
      <c r="E3" s="24"/>
      <c r="F3" s="98"/>
      <c r="G3" s="24"/>
      <c r="H3" s="98"/>
      <c r="I3" s="24"/>
      <c r="J3" s="91"/>
      <c r="K3" s="24"/>
      <c r="L3" s="98"/>
      <c r="M3" s="24"/>
      <c r="N3" s="98"/>
      <c r="P3" s="140" t="s">
        <v>92</v>
      </c>
    </row>
    <row r="4" spans="1:16" s="4" customFormat="1" ht="21" customHeight="1">
      <c r="A4" s="286"/>
      <c r="B4" s="36" t="s">
        <v>151</v>
      </c>
      <c r="C4" s="36"/>
      <c r="D4" s="37"/>
      <c r="E4" s="438" t="s">
        <v>76</v>
      </c>
      <c r="F4" s="438"/>
      <c r="G4" s="438"/>
      <c r="H4" s="110"/>
      <c r="I4" s="38"/>
      <c r="J4" s="91"/>
      <c r="K4" s="38"/>
      <c r="L4" s="98"/>
      <c r="M4" s="38"/>
      <c r="N4" s="98"/>
      <c r="O4" s="38"/>
      <c r="P4" s="98"/>
    </row>
    <row r="5" spans="1:16" s="4" customFormat="1" ht="7.5" customHeight="1" thickBot="1">
      <c r="A5" s="443" t="s">
        <v>613</v>
      </c>
      <c r="B5" s="433">
        <v>1</v>
      </c>
      <c r="C5" s="433" t="s">
        <v>152</v>
      </c>
      <c r="D5" s="442" t="s">
        <v>105</v>
      </c>
      <c r="E5" s="251"/>
      <c r="F5" s="261"/>
      <c r="G5" s="251"/>
      <c r="H5" s="101"/>
      <c r="I5" s="40"/>
      <c r="J5" s="92"/>
      <c r="K5" s="40"/>
      <c r="L5" s="100"/>
      <c r="M5" s="40"/>
      <c r="N5" s="100"/>
      <c r="O5" s="40"/>
      <c r="P5" s="100"/>
    </row>
    <row r="6" spans="1:16" s="5" customFormat="1" ht="7.5" customHeight="1" thickBot="1">
      <c r="A6" s="443"/>
      <c r="B6" s="433"/>
      <c r="C6" s="433"/>
      <c r="D6" s="442"/>
      <c r="E6" s="262"/>
      <c r="F6" s="263"/>
      <c r="G6" s="253" t="s">
        <v>370</v>
      </c>
      <c r="H6" s="254">
        <v>4</v>
      </c>
      <c r="I6" s="159"/>
      <c r="J6" s="93"/>
      <c r="K6" s="40"/>
      <c r="L6" s="100"/>
      <c r="M6" s="40"/>
      <c r="N6" s="100"/>
      <c r="O6" s="40"/>
      <c r="P6" s="100"/>
    </row>
    <row r="7" spans="1:16" s="5" customFormat="1" ht="7.5" customHeight="1" thickBot="1">
      <c r="A7" s="443"/>
      <c r="B7" s="433">
        <v>2</v>
      </c>
      <c r="C7" s="433" t="s">
        <v>144</v>
      </c>
      <c r="D7" s="442" t="s">
        <v>94</v>
      </c>
      <c r="E7" s="251"/>
      <c r="F7" s="101"/>
      <c r="G7" s="40"/>
      <c r="H7" s="256">
        <v>0</v>
      </c>
      <c r="I7" s="200"/>
      <c r="J7" s="267"/>
      <c r="L7" s="104"/>
      <c r="M7" s="40"/>
      <c r="N7" s="100"/>
      <c r="O7" s="40"/>
      <c r="P7" s="100"/>
    </row>
    <row r="8" spans="1:16" s="5" customFormat="1" ht="7.5" customHeight="1">
      <c r="A8" s="443"/>
      <c r="B8" s="433"/>
      <c r="C8" s="433"/>
      <c r="D8" s="442"/>
      <c r="E8" s="253" t="s">
        <v>313</v>
      </c>
      <c r="F8" s="205">
        <v>6</v>
      </c>
      <c r="G8" s="79"/>
      <c r="H8" s="103"/>
      <c r="I8" s="201"/>
      <c r="J8" s="267"/>
      <c r="L8" s="104"/>
      <c r="M8" s="40"/>
      <c r="N8" s="100"/>
      <c r="O8" s="40"/>
      <c r="P8" s="100"/>
    </row>
    <row r="9" spans="1:16" s="5" customFormat="1" ht="7.5" customHeight="1" thickBot="1">
      <c r="A9" s="443"/>
      <c r="B9" s="433">
        <v>3</v>
      </c>
      <c r="C9" s="433" t="s">
        <v>153</v>
      </c>
      <c r="D9" s="442" t="s">
        <v>125</v>
      </c>
      <c r="E9" s="252"/>
      <c r="F9" s="103">
        <v>0</v>
      </c>
      <c r="H9" s="104"/>
      <c r="I9" s="257" t="s">
        <v>380</v>
      </c>
      <c r="J9" s="265">
        <v>1</v>
      </c>
      <c r="K9" s="159"/>
      <c r="L9" s="104"/>
      <c r="M9" s="40"/>
      <c r="N9" s="100"/>
      <c r="O9" s="40"/>
      <c r="P9" s="100"/>
    </row>
    <row r="10" spans="1:16" s="5" customFormat="1" ht="7.5" customHeight="1">
      <c r="A10" s="443"/>
      <c r="B10" s="433"/>
      <c r="C10" s="433"/>
      <c r="D10" s="442"/>
      <c r="E10" s="40"/>
      <c r="F10" s="100"/>
      <c r="G10" s="40"/>
      <c r="H10" s="100"/>
      <c r="I10" s="40"/>
      <c r="J10" s="266">
        <v>0</v>
      </c>
      <c r="K10" s="200"/>
      <c r="L10" s="204"/>
      <c r="N10" s="104"/>
      <c r="O10" s="40"/>
      <c r="P10" s="100"/>
    </row>
    <row r="11" spans="1:16" s="5" customFormat="1" ht="7.5" customHeight="1">
      <c r="A11" s="443"/>
      <c r="B11" s="433">
        <v>4</v>
      </c>
      <c r="C11" s="433" t="s">
        <v>54</v>
      </c>
      <c r="D11" s="442" t="s">
        <v>100</v>
      </c>
      <c r="E11" s="39"/>
      <c r="F11" s="99"/>
      <c r="G11" s="39"/>
      <c r="H11" s="101"/>
      <c r="I11" s="40"/>
      <c r="J11" s="94"/>
      <c r="K11" s="201"/>
      <c r="L11" s="204"/>
      <c r="N11" s="104"/>
      <c r="O11" s="40"/>
      <c r="P11" s="100"/>
    </row>
    <row r="12" spans="1:16" s="5" customFormat="1" ht="7.5" customHeight="1">
      <c r="A12" s="443"/>
      <c r="B12" s="433"/>
      <c r="C12" s="433"/>
      <c r="D12" s="442"/>
      <c r="E12" s="40"/>
      <c r="F12" s="100"/>
      <c r="G12" s="40" t="s">
        <v>371</v>
      </c>
      <c r="H12" s="102" t="s">
        <v>616</v>
      </c>
      <c r="I12" s="79"/>
      <c r="J12" s="94"/>
      <c r="K12" s="201"/>
      <c r="L12" s="204"/>
      <c r="N12" s="104"/>
      <c r="O12" s="40"/>
      <c r="P12" s="100"/>
    </row>
    <row r="13" spans="1:16" s="5" customFormat="1" ht="7.5" customHeight="1" thickBot="1">
      <c r="A13" s="443"/>
      <c r="B13" s="433">
        <v>5</v>
      </c>
      <c r="C13" s="433" t="s">
        <v>154</v>
      </c>
      <c r="D13" s="442" t="s">
        <v>127</v>
      </c>
      <c r="E13" s="258"/>
      <c r="F13" s="259"/>
      <c r="G13" s="260"/>
      <c r="H13" s="204" t="s">
        <v>617</v>
      </c>
      <c r="J13" s="93"/>
      <c r="K13" s="257" t="s">
        <v>383</v>
      </c>
      <c r="L13" s="254">
        <v>3</v>
      </c>
      <c r="M13" s="159"/>
      <c r="N13" s="104"/>
      <c r="O13" s="40"/>
      <c r="P13" s="100"/>
    </row>
    <row r="14" spans="1:16" s="5" customFormat="1" ht="7.5" customHeight="1">
      <c r="A14" s="443"/>
      <c r="B14" s="433"/>
      <c r="C14" s="433"/>
      <c r="D14" s="442"/>
      <c r="E14" s="40"/>
      <c r="F14" s="100"/>
      <c r="G14" s="40"/>
      <c r="H14" s="100"/>
      <c r="I14" s="40"/>
      <c r="J14" s="92"/>
      <c r="K14" s="40"/>
      <c r="L14" s="256">
        <v>0</v>
      </c>
      <c r="M14" s="200"/>
      <c r="N14" s="204"/>
      <c r="P14" s="100"/>
    </row>
    <row r="15" spans="1:16" s="5" customFormat="1" ht="7.5" customHeight="1" thickBot="1">
      <c r="A15" s="443"/>
      <c r="B15" s="433">
        <v>6</v>
      </c>
      <c r="C15" s="433" t="s">
        <v>155</v>
      </c>
      <c r="D15" s="442" t="s">
        <v>100</v>
      </c>
      <c r="E15" s="251"/>
      <c r="F15" s="261"/>
      <c r="G15" s="251"/>
      <c r="H15" s="101"/>
      <c r="I15" s="40"/>
      <c r="J15" s="92"/>
      <c r="K15" s="40"/>
      <c r="L15" s="103"/>
      <c r="M15" s="201"/>
      <c r="N15" s="204"/>
      <c r="P15" s="100"/>
    </row>
    <row r="16" spans="1:16" s="5" customFormat="1" ht="7.5" customHeight="1" thickBot="1">
      <c r="A16" s="443"/>
      <c r="B16" s="433"/>
      <c r="C16" s="433"/>
      <c r="D16" s="442"/>
      <c r="E16" s="262"/>
      <c r="F16" s="263"/>
      <c r="G16" s="253" t="s">
        <v>372</v>
      </c>
      <c r="H16" s="254">
        <v>1</v>
      </c>
      <c r="I16" s="159"/>
      <c r="J16" s="93"/>
      <c r="K16" s="40"/>
      <c r="L16" s="103"/>
      <c r="M16" s="201"/>
      <c r="N16" s="204"/>
      <c r="P16" s="100"/>
    </row>
    <row r="17" spans="1:16" s="5" customFormat="1" ht="7.5" customHeight="1">
      <c r="A17" s="443"/>
      <c r="B17" s="433">
        <v>7</v>
      </c>
      <c r="C17" s="433" t="s">
        <v>131</v>
      </c>
      <c r="D17" s="442" t="s">
        <v>132</v>
      </c>
      <c r="E17" s="252"/>
      <c r="F17" s="255"/>
      <c r="G17" s="252"/>
      <c r="H17" s="256">
        <v>0</v>
      </c>
      <c r="I17" s="200"/>
      <c r="J17" s="267"/>
      <c r="L17" s="103"/>
      <c r="M17" s="201"/>
      <c r="N17" s="204"/>
      <c r="P17" s="100"/>
    </row>
    <row r="18" spans="1:16" s="5" customFormat="1" ht="7.5" customHeight="1">
      <c r="A18" s="443"/>
      <c r="B18" s="433"/>
      <c r="C18" s="433"/>
      <c r="D18" s="442"/>
      <c r="E18" s="40"/>
      <c r="F18" s="100"/>
      <c r="G18" s="40"/>
      <c r="H18" s="101"/>
      <c r="I18" s="257" t="s">
        <v>381</v>
      </c>
      <c r="J18" s="264" t="s">
        <v>618</v>
      </c>
      <c r="K18" s="79"/>
      <c r="L18" s="103"/>
      <c r="M18" s="201"/>
      <c r="N18" s="204"/>
      <c r="P18" s="100"/>
    </row>
    <row r="19" spans="1:16" s="5" customFormat="1" ht="7.5" customHeight="1" thickBot="1">
      <c r="A19" s="443"/>
      <c r="B19" s="433">
        <v>8</v>
      </c>
      <c r="C19" s="433" t="s">
        <v>156</v>
      </c>
      <c r="D19" s="442" t="s">
        <v>117</v>
      </c>
      <c r="E19" s="251"/>
      <c r="F19" s="261"/>
      <c r="G19" s="251"/>
      <c r="H19" s="101"/>
      <c r="I19" s="40"/>
      <c r="J19" s="94" t="s">
        <v>619</v>
      </c>
      <c r="L19" s="104"/>
      <c r="M19" s="257"/>
      <c r="N19" s="204"/>
      <c r="P19" s="100"/>
    </row>
    <row r="20" spans="1:16" s="5" customFormat="1" ht="7.5" customHeight="1">
      <c r="A20" s="443"/>
      <c r="B20" s="433"/>
      <c r="C20" s="433"/>
      <c r="D20" s="442"/>
      <c r="E20" s="262"/>
      <c r="F20" s="263"/>
      <c r="G20" s="253" t="s">
        <v>279</v>
      </c>
      <c r="H20" s="205">
        <v>1</v>
      </c>
      <c r="I20" s="79"/>
      <c r="J20" s="94"/>
      <c r="L20" s="104"/>
      <c r="M20" s="257"/>
      <c r="N20" s="204"/>
      <c r="P20" s="100"/>
    </row>
    <row r="21" spans="1:16" s="5" customFormat="1" ht="7.5" customHeight="1">
      <c r="A21" s="443"/>
      <c r="B21" s="433">
        <v>9</v>
      </c>
      <c r="C21" s="433" t="s">
        <v>51</v>
      </c>
      <c r="D21" s="442" t="s">
        <v>157</v>
      </c>
      <c r="E21" s="252"/>
      <c r="F21" s="255"/>
      <c r="G21" s="252"/>
      <c r="H21" s="103">
        <v>0</v>
      </c>
      <c r="J21" s="93"/>
      <c r="K21" s="40"/>
      <c r="L21" s="101"/>
      <c r="M21" s="257" t="s">
        <v>386</v>
      </c>
      <c r="N21" s="205">
        <v>8</v>
      </c>
      <c r="O21" s="80"/>
      <c r="P21" s="100"/>
    </row>
    <row r="22" spans="1:16" s="5" customFormat="1" ht="7.5" customHeight="1">
      <c r="A22" s="443"/>
      <c r="B22" s="433"/>
      <c r="C22" s="433"/>
      <c r="D22" s="442"/>
      <c r="E22" s="40"/>
      <c r="F22" s="100"/>
      <c r="G22" s="40"/>
      <c r="H22" s="100"/>
      <c r="I22" s="40"/>
      <c r="J22" s="92"/>
      <c r="K22" s="40"/>
      <c r="L22" s="100"/>
      <c r="M22" s="40"/>
      <c r="N22" s="103">
        <v>3</v>
      </c>
      <c r="P22" s="103"/>
    </row>
    <row r="23" spans="1:16" s="5" customFormat="1" ht="7.5" customHeight="1">
      <c r="A23" s="443"/>
      <c r="B23" s="433">
        <v>10</v>
      </c>
      <c r="C23" s="435" t="s">
        <v>59</v>
      </c>
      <c r="D23" s="442" t="s">
        <v>158</v>
      </c>
      <c r="E23" s="39"/>
      <c r="F23" s="99"/>
      <c r="G23" s="39"/>
      <c r="H23" s="101"/>
      <c r="I23" s="40"/>
      <c r="J23" s="92"/>
      <c r="K23" s="40"/>
      <c r="L23" s="100"/>
      <c r="M23" s="40"/>
      <c r="N23" s="103"/>
      <c r="P23" s="103"/>
    </row>
    <row r="24" spans="1:16" s="5" customFormat="1" ht="7.5" customHeight="1" thickBot="1">
      <c r="A24" s="443"/>
      <c r="B24" s="433"/>
      <c r="C24" s="435"/>
      <c r="D24" s="442"/>
      <c r="E24" s="40"/>
      <c r="F24" s="100"/>
      <c r="G24" s="40" t="s">
        <v>280</v>
      </c>
      <c r="H24" s="280">
        <v>0</v>
      </c>
      <c r="I24" s="159"/>
      <c r="J24" s="93"/>
      <c r="K24" s="40"/>
      <c r="L24" s="100"/>
      <c r="M24" s="40"/>
      <c r="N24" s="103"/>
      <c r="P24" s="103"/>
    </row>
    <row r="25" spans="1:16" s="5" customFormat="1" ht="7.5" customHeight="1" thickBot="1">
      <c r="A25" s="443" t="s">
        <v>614</v>
      </c>
      <c r="B25" s="433">
        <v>11</v>
      </c>
      <c r="C25" s="433" t="s">
        <v>159</v>
      </c>
      <c r="D25" s="442" t="s">
        <v>100</v>
      </c>
      <c r="E25" s="258"/>
      <c r="F25" s="259"/>
      <c r="G25" s="260"/>
      <c r="H25" s="292">
        <v>2</v>
      </c>
      <c r="I25" s="200"/>
      <c r="J25" s="267"/>
      <c r="L25" s="104"/>
      <c r="M25" s="40"/>
      <c r="N25" s="103"/>
      <c r="P25" s="103"/>
    </row>
    <row r="26" spans="1:16" s="5" customFormat="1" ht="7.5" customHeight="1" thickBot="1">
      <c r="A26" s="443"/>
      <c r="B26" s="433"/>
      <c r="C26" s="433"/>
      <c r="D26" s="442"/>
      <c r="E26" s="40"/>
      <c r="F26" s="100"/>
      <c r="G26" s="40"/>
      <c r="H26" s="101"/>
      <c r="I26" s="257" t="s">
        <v>315</v>
      </c>
      <c r="J26" s="265">
        <v>1</v>
      </c>
      <c r="K26" s="159"/>
      <c r="L26" s="104"/>
      <c r="M26" s="40"/>
      <c r="N26" s="103"/>
      <c r="P26" s="103"/>
    </row>
    <row r="27" spans="1:16" s="5" customFormat="1" ht="7.5" customHeight="1">
      <c r="A27" s="443"/>
      <c r="B27" s="433">
        <v>12</v>
      </c>
      <c r="C27" s="433" t="s">
        <v>60</v>
      </c>
      <c r="D27" s="442" t="s">
        <v>157</v>
      </c>
      <c r="E27" s="39"/>
      <c r="F27" s="99"/>
      <c r="G27" s="39"/>
      <c r="H27" s="101"/>
      <c r="I27" s="40"/>
      <c r="J27" s="266">
        <v>0</v>
      </c>
      <c r="K27" s="200"/>
      <c r="L27" s="204"/>
      <c r="N27" s="103"/>
      <c r="P27" s="103"/>
    </row>
    <row r="28" spans="1:16" s="5" customFormat="1" ht="7.5" customHeight="1">
      <c r="A28" s="443"/>
      <c r="B28" s="433"/>
      <c r="C28" s="433"/>
      <c r="D28" s="442"/>
      <c r="E28" s="40"/>
      <c r="F28" s="100"/>
      <c r="G28" s="40" t="s">
        <v>281</v>
      </c>
      <c r="H28" s="102">
        <v>0</v>
      </c>
      <c r="I28" s="79"/>
      <c r="J28" s="94"/>
      <c r="K28" s="201"/>
      <c r="L28" s="204"/>
      <c r="N28" s="103"/>
      <c r="P28" s="103"/>
    </row>
    <row r="29" spans="1:16" s="5" customFormat="1" ht="7.5" customHeight="1" thickBot="1">
      <c r="A29" s="443"/>
      <c r="B29" s="433">
        <v>13</v>
      </c>
      <c r="C29" s="433" t="s">
        <v>57</v>
      </c>
      <c r="D29" s="442" t="s">
        <v>105</v>
      </c>
      <c r="E29" s="258"/>
      <c r="F29" s="259"/>
      <c r="G29" s="260"/>
      <c r="H29" s="204">
        <v>6</v>
      </c>
      <c r="J29" s="93"/>
      <c r="K29" s="257"/>
      <c r="L29" s="204"/>
      <c r="N29" s="103"/>
      <c r="P29" s="103"/>
    </row>
    <row r="30" spans="1:16" s="5" customFormat="1" ht="7.5" customHeight="1">
      <c r="A30" s="443"/>
      <c r="B30" s="433"/>
      <c r="C30" s="433"/>
      <c r="D30" s="442"/>
      <c r="E30" s="40"/>
      <c r="F30" s="100"/>
      <c r="G30" s="40"/>
      <c r="H30" s="100"/>
      <c r="I30" s="40"/>
      <c r="J30" s="97"/>
      <c r="K30" s="257" t="s">
        <v>384</v>
      </c>
      <c r="L30" s="205">
        <v>2</v>
      </c>
      <c r="M30" s="79"/>
      <c r="N30" s="103"/>
      <c r="P30" s="103"/>
    </row>
    <row r="31" spans="1:16" s="5" customFormat="1" ht="7.5" customHeight="1" thickBot="1">
      <c r="A31" s="443"/>
      <c r="B31" s="433">
        <v>14</v>
      </c>
      <c r="C31" s="433" t="s">
        <v>160</v>
      </c>
      <c r="D31" s="442" t="s">
        <v>127</v>
      </c>
      <c r="E31" s="251"/>
      <c r="F31" s="261"/>
      <c r="G31" s="251"/>
      <c r="H31" s="101"/>
      <c r="I31" s="40"/>
      <c r="J31" s="92"/>
      <c r="K31" s="40"/>
      <c r="L31" s="103">
        <v>0</v>
      </c>
      <c r="N31" s="104"/>
      <c r="O31" s="40"/>
      <c r="P31" s="103"/>
    </row>
    <row r="32" spans="1:16" s="5" customFormat="1" ht="7.5" customHeight="1">
      <c r="A32" s="443"/>
      <c r="B32" s="433"/>
      <c r="C32" s="433"/>
      <c r="D32" s="442"/>
      <c r="E32" s="262"/>
      <c r="F32" s="263"/>
      <c r="G32" s="253" t="s">
        <v>282</v>
      </c>
      <c r="H32" s="205">
        <v>1</v>
      </c>
      <c r="I32" s="80"/>
      <c r="J32" s="93"/>
      <c r="K32" s="40"/>
      <c r="L32" s="103"/>
      <c r="N32" s="104"/>
      <c r="O32" s="40"/>
      <c r="P32" s="103"/>
    </row>
    <row r="33" spans="1:16" s="5" customFormat="1" ht="7.5" customHeight="1">
      <c r="A33" s="443"/>
      <c r="B33" s="433">
        <v>15</v>
      </c>
      <c r="C33" s="433" t="s">
        <v>161</v>
      </c>
      <c r="D33" s="442" t="s">
        <v>125</v>
      </c>
      <c r="E33" s="252"/>
      <c r="F33" s="255"/>
      <c r="G33" s="252"/>
      <c r="H33" s="103">
        <v>0</v>
      </c>
      <c r="J33" s="94"/>
      <c r="L33" s="103"/>
      <c r="N33" s="104"/>
      <c r="O33" s="40"/>
      <c r="P33" s="103"/>
    </row>
    <row r="34" spans="1:16" s="5" customFormat="1" ht="7.5" customHeight="1">
      <c r="A34" s="443"/>
      <c r="B34" s="433"/>
      <c r="C34" s="433"/>
      <c r="D34" s="442"/>
      <c r="E34" s="40"/>
      <c r="F34" s="100"/>
      <c r="G34" s="40"/>
      <c r="H34" s="100"/>
      <c r="I34" s="40" t="s">
        <v>382</v>
      </c>
      <c r="J34" s="95">
        <v>0</v>
      </c>
      <c r="K34" s="79"/>
      <c r="L34" s="103"/>
      <c r="N34" s="104"/>
      <c r="O34" s="40"/>
      <c r="P34" s="103"/>
    </row>
    <row r="35" spans="1:16" s="5" customFormat="1" ht="7.5" customHeight="1" thickBot="1">
      <c r="A35" s="443"/>
      <c r="B35" s="433">
        <v>16</v>
      </c>
      <c r="C35" s="433" t="s">
        <v>53</v>
      </c>
      <c r="D35" s="442" t="s">
        <v>105</v>
      </c>
      <c r="E35" s="251"/>
      <c r="F35" s="261"/>
      <c r="G35" s="251"/>
      <c r="H35" s="101"/>
      <c r="I35" s="257"/>
      <c r="J35" s="267">
        <v>2</v>
      </c>
      <c r="L35" s="100"/>
      <c r="N35" s="104"/>
      <c r="O35" s="40"/>
      <c r="P35" s="103"/>
    </row>
    <row r="36" spans="1:16" s="5" customFormat="1" ht="7.5" customHeight="1" thickBot="1">
      <c r="A36" s="443"/>
      <c r="B36" s="433"/>
      <c r="C36" s="433"/>
      <c r="D36" s="442"/>
      <c r="E36" s="262"/>
      <c r="F36" s="263"/>
      <c r="G36" s="253" t="s">
        <v>373</v>
      </c>
      <c r="H36" s="290">
        <v>3</v>
      </c>
      <c r="I36" s="197"/>
      <c r="J36" s="267"/>
      <c r="L36" s="104"/>
      <c r="M36" s="40"/>
      <c r="N36" s="100"/>
      <c r="O36" s="40"/>
      <c r="P36" s="103"/>
    </row>
    <row r="37" spans="1:16" s="5" customFormat="1" ht="7.5" customHeight="1">
      <c r="A37" s="443"/>
      <c r="B37" s="433">
        <v>17</v>
      </c>
      <c r="C37" s="433" t="s">
        <v>162</v>
      </c>
      <c r="D37" s="442" t="s">
        <v>158</v>
      </c>
      <c r="E37" s="252"/>
      <c r="F37" s="255"/>
      <c r="G37" s="252"/>
      <c r="H37" s="289">
        <v>0</v>
      </c>
      <c r="J37" s="93"/>
      <c r="K37" s="40"/>
      <c r="L37" s="100"/>
      <c r="M37" s="40"/>
      <c r="N37" s="100"/>
      <c r="O37" s="40"/>
      <c r="P37" s="103"/>
    </row>
    <row r="38" spans="1:16" s="5" customFormat="1" ht="7.5" customHeight="1" thickBot="1">
      <c r="A38" s="443"/>
      <c r="B38" s="433"/>
      <c r="C38" s="433"/>
      <c r="D38" s="442"/>
      <c r="E38" s="40"/>
      <c r="F38" s="100"/>
      <c r="G38" s="40"/>
      <c r="H38" s="100"/>
      <c r="I38" s="40"/>
      <c r="J38" s="92"/>
      <c r="K38" s="40"/>
      <c r="L38" s="100"/>
      <c r="M38" s="40"/>
      <c r="N38" s="100"/>
      <c r="O38" s="40" t="s">
        <v>412</v>
      </c>
      <c r="P38" s="273">
        <v>2</v>
      </c>
    </row>
    <row r="39" spans="1:16" s="5" customFormat="1" ht="7.5" customHeight="1" thickBot="1">
      <c r="A39" s="443" t="s">
        <v>615</v>
      </c>
      <c r="B39" s="433">
        <v>18</v>
      </c>
      <c r="C39" s="433" t="s">
        <v>163</v>
      </c>
      <c r="D39" s="442" t="s">
        <v>105</v>
      </c>
      <c r="E39" s="251"/>
      <c r="F39" s="261"/>
      <c r="G39" s="251"/>
      <c r="H39" s="101"/>
      <c r="I39" s="40"/>
      <c r="J39" s="92"/>
      <c r="K39" s="40"/>
      <c r="L39" s="100"/>
      <c r="M39" s="40"/>
      <c r="N39" s="101"/>
      <c r="O39" s="257"/>
      <c r="P39" s="296" t="s">
        <v>620</v>
      </c>
    </row>
    <row r="40" spans="1:16" s="5" customFormat="1" ht="7.5" customHeight="1" thickBot="1">
      <c r="A40" s="443"/>
      <c r="B40" s="433"/>
      <c r="C40" s="433"/>
      <c r="D40" s="442"/>
      <c r="E40" s="262"/>
      <c r="F40" s="263"/>
      <c r="G40" s="253" t="s">
        <v>376</v>
      </c>
      <c r="H40" s="254">
        <v>4</v>
      </c>
      <c r="I40" s="159"/>
      <c r="J40" s="93"/>
      <c r="K40" s="40"/>
      <c r="L40" s="100"/>
      <c r="M40" s="40"/>
      <c r="N40" s="101"/>
      <c r="O40" s="257"/>
      <c r="P40" s="291"/>
    </row>
    <row r="41" spans="1:16" s="5" customFormat="1" ht="7.5" customHeight="1">
      <c r="A41" s="443"/>
      <c r="B41" s="433">
        <v>19</v>
      </c>
      <c r="C41" s="433" t="s">
        <v>56</v>
      </c>
      <c r="D41" s="442" t="s">
        <v>96</v>
      </c>
      <c r="E41" s="39"/>
      <c r="F41" s="101"/>
      <c r="G41" s="40"/>
      <c r="H41" s="256">
        <v>0</v>
      </c>
      <c r="I41" s="200"/>
      <c r="J41" s="267"/>
      <c r="L41" s="104"/>
      <c r="M41" s="40"/>
      <c r="N41" s="101"/>
      <c r="O41" s="257"/>
      <c r="P41" s="204"/>
    </row>
    <row r="42" spans="1:16" s="5" customFormat="1" ht="7.5" customHeight="1">
      <c r="A42" s="443"/>
      <c r="B42" s="433"/>
      <c r="C42" s="433"/>
      <c r="D42" s="442"/>
      <c r="E42" s="40" t="s">
        <v>374</v>
      </c>
      <c r="F42" s="102">
        <v>0</v>
      </c>
      <c r="G42" s="79"/>
      <c r="H42" s="103"/>
      <c r="I42" s="201"/>
      <c r="J42" s="267"/>
      <c r="L42" s="104"/>
      <c r="M42" s="40"/>
      <c r="N42" s="101"/>
      <c r="O42" s="257"/>
      <c r="P42" s="204"/>
    </row>
    <row r="43" spans="1:16" s="5" customFormat="1" ht="7.5" customHeight="1" thickBot="1">
      <c r="A43" s="443"/>
      <c r="B43" s="433">
        <v>20</v>
      </c>
      <c r="C43" s="433" t="s">
        <v>164</v>
      </c>
      <c r="D43" s="442" t="s">
        <v>165</v>
      </c>
      <c r="E43" s="260"/>
      <c r="F43" s="204">
        <v>3</v>
      </c>
      <c r="H43" s="104"/>
      <c r="I43" s="257" t="s">
        <v>317</v>
      </c>
      <c r="J43" s="265">
        <v>3</v>
      </c>
      <c r="K43" s="159"/>
      <c r="L43" s="104"/>
      <c r="M43" s="40"/>
      <c r="N43" s="101"/>
      <c r="O43" s="257"/>
      <c r="P43" s="204"/>
    </row>
    <row r="44" spans="1:16" s="5" customFormat="1" ht="7.5" customHeight="1">
      <c r="A44" s="443"/>
      <c r="B44" s="433"/>
      <c r="C44" s="433"/>
      <c r="D44" s="442"/>
      <c r="E44" s="40"/>
      <c r="F44" s="100"/>
      <c r="G44" s="40"/>
      <c r="H44" s="100"/>
      <c r="I44" s="40"/>
      <c r="J44" s="266">
        <v>0</v>
      </c>
      <c r="K44" s="200"/>
      <c r="L44" s="204"/>
      <c r="N44" s="104"/>
      <c r="O44" s="257"/>
      <c r="P44" s="204"/>
    </row>
    <row r="45" spans="1:16" s="5" customFormat="1" ht="7.5" customHeight="1" thickBot="1">
      <c r="A45" s="443"/>
      <c r="B45" s="433">
        <v>21</v>
      </c>
      <c r="C45" s="433" t="s">
        <v>166</v>
      </c>
      <c r="D45" s="442" t="s">
        <v>117</v>
      </c>
      <c r="E45" s="251"/>
      <c r="F45" s="261"/>
      <c r="G45" s="251"/>
      <c r="H45" s="101"/>
      <c r="I45" s="40"/>
      <c r="J45" s="94"/>
      <c r="K45" s="201"/>
      <c r="L45" s="204"/>
      <c r="N45" s="104"/>
      <c r="O45" s="257"/>
      <c r="P45" s="204"/>
    </row>
    <row r="46" spans="1:16" s="5" customFormat="1" ht="7.5" customHeight="1">
      <c r="A46" s="443"/>
      <c r="B46" s="433"/>
      <c r="C46" s="433"/>
      <c r="D46" s="442"/>
      <c r="E46" s="262"/>
      <c r="F46" s="263"/>
      <c r="G46" s="253" t="s">
        <v>377</v>
      </c>
      <c r="H46" s="205">
        <v>1</v>
      </c>
      <c r="I46" s="79"/>
      <c r="J46" s="94"/>
      <c r="K46" s="201"/>
      <c r="L46" s="204"/>
      <c r="N46" s="104"/>
      <c r="O46" s="257"/>
      <c r="P46" s="204"/>
    </row>
    <row r="47" spans="1:16" s="5" customFormat="1" ht="7.5" customHeight="1" thickBot="1">
      <c r="A47" s="443"/>
      <c r="B47" s="433">
        <v>22</v>
      </c>
      <c r="C47" s="433" t="s">
        <v>124</v>
      </c>
      <c r="D47" s="442" t="s">
        <v>125</v>
      </c>
      <c r="E47" s="252"/>
      <c r="F47" s="255"/>
      <c r="G47" s="252"/>
      <c r="H47" s="103">
        <v>0</v>
      </c>
      <c r="J47" s="93"/>
      <c r="K47" s="257" t="s">
        <v>385</v>
      </c>
      <c r="L47" s="254">
        <v>4</v>
      </c>
      <c r="M47" s="159"/>
      <c r="N47" s="104"/>
      <c r="O47" s="257"/>
      <c r="P47" s="204"/>
    </row>
    <row r="48" spans="1:16" s="5" customFormat="1" ht="7.5" customHeight="1">
      <c r="A48" s="443"/>
      <c r="B48" s="433"/>
      <c r="C48" s="433"/>
      <c r="D48" s="442"/>
      <c r="E48" s="40"/>
      <c r="F48" s="100"/>
      <c r="G48" s="40"/>
      <c r="H48" s="100"/>
      <c r="I48" s="40"/>
      <c r="J48" s="92"/>
      <c r="K48" s="40"/>
      <c r="L48" s="256">
        <v>0</v>
      </c>
      <c r="M48" s="200"/>
      <c r="N48" s="204"/>
      <c r="O48" s="201"/>
      <c r="P48" s="204"/>
    </row>
    <row r="49" spans="1:16" s="5" customFormat="1" ht="7.5" customHeight="1">
      <c r="A49" s="443"/>
      <c r="B49" s="433">
        <v>23</v>
      </c>
      <c r="C49" s="433" t="s">
        <v>387</v>
      </c>
      <c r="D49" s="442" t="s">
        <v>157</v>
      </c>
      <c r="E49" s="39"/>
      <c r="F49" s="99"/>
      <c r="G49" s="39"/>
      <c r="H49" s="101"/>
      <c r="I49" s="40"/>
      <c r="J49" s="92"/>
      <c r="K49" s="40"/>
      <c r="L49" s="103"/>
      <c r="M49" s="201"/>
      <c r="N49" s="204"/>
      <c r="O49" s="201"/>
      <c r="P49" s="204"/>
    </row>
    <row r="50" spans="1:16" s="5" customFormat="1" ht="7.5" customHeight="1" thickBot="1">
      <c r="A50" s="443"/>
      <c r="B50" s="433"/>
      <c r="C50" s="433"/>
      <c r="D50" s="442"/>
      <c r="E50" s="40"/>
      <c r="F50" s="100"/>
      <c r="G50" s="40" t="s">
        <v>361</v>
      </c>
      <c r="H50" s="280">
        <v>0</v>
      </c>
      <c r="I50" s="159"/>
      <c r="J50" s="93"/>
      <c r="K50" s="40"/>
      <c r="L50" s="103"/>
      <c r="M50" s="201"/>
      <c r="N50" s="204"/>
      <c r="O50" s="201"/>
      <c r="P50" s="204"/>
    </row>
    <row r="51" spans="1:16" s="5" customFormat="1" ht="7.5" customHeight="1" thickBot="1">
      <c r="A51" s="443"/>
      <c r="B51" s="433">
        <v>24</v>
      </c>
      <c r="C51" s="433" t="s">
        <v>167</v>
      </c>
      <c r="D51" s="442" t="s">
        <v>158</v>
      </c>
      <c r="E51" s="258"/>
      <c r="F51" s="259"/>
      <c r="G51" s="260"/>
      <c r="H51" s="292">
        <v>4</v>
      </c>
      <c r="I51" s="200"/>
      <c r="J51" s="267"/>
      <c r="L51" s="103"/>
      <c r="M51" s="201"/>
      <c r="N51" s="204"/>
      <c r="O51" s="201"/>
      <c r="P51" s="204"/>
    </row>
    <row r="52" spans="1:16" s="5" customFormat="1" ht="7.5" customHeight="1">
      <c r="A52" s="443"/>
      <c r="B52" s="433"/>
      <c r="C52" s="433"/>
      <c r="D52" s="442"/>
      <c r="E52" s="40"/>
      <c r="F52" s="100"/>
      <c r="G52" s="40"/>
      <c r="H52" s="101"/>
      <c r="I52" s="257" t="s">
        <v>318</v>
      </c>
      <c r="J52" s="264">
        <v>5</v>
      </c>
      <c r="K52" s="79"/>
      <c r="L52" s="103"/>
      <c r="M52" s="201"/>
      <c r="N52" s="204"/>
      <c r="O52" s="201"/>
      <c r="P52" s="204"/>
    </row>
    <row r="53" spans="1:16" s="5" customFormat="1" ht="7.5" customHeight="1">
      <c r="A53" s="443"/>
      <c r="B53" s="433">
        <v>25</v>
      </c>
      <c r="C53" s="433" t="s">
        <v>168</v>
      </c>
      <c r="D53" s="442" t="s">
        <v>115</v>
      </c>
      <c r="E53" s="39"/>
      <c r="F53" s="99"/>
      <c r="G53" s="39"/>
      <c r="H53" s="101"/>
      <c r="I53" s="40"/>
      <c r="J53" s="94">
        <v>0</v>
      </c>
      <c r="L53" s="104"/>
      <c r="M53" s="257"/>
      <c r="N53" s="204"/>
      <c r="O53" s="201"/>
      <c r="P53" s="204"/>
    </row>
    <row r="54" spans="1:16" s="5" customFormat="1" ht="7.5" customHeight="1">
      <c r="A54" s="443"/>
      <c r="B54" s="433"/>
      <c r="C54" s="433"/>
      <c r="D54" s="442"/>
      <c r="E54" s="40"/>
      <c r="F54" s="100"/>
      <c r="G54" s="40" t="s">
        <v>290</v>
      </c>
      <c r="H54" s="102">
        <v>0</v>
      </c>
      <c r="I54" s="79"/>
      <c r="J54" s="94"/>
      <c r="L54" s="104"/>
      <c r="M54" s="257"/>
      <c r="N54" s="204"/>
      <c r="O54" s="201"/>
      <c r="P54" s="204"/>
    </row>
    <row r="55" spans="1:16" s="5" customFormat="1" ht="7.5" customHeight="1" thickBot="1">
      <c r="A55" s="443"/>
      <c r="B55" s="433">
        <v>26</v>
      </c>
      <c r="C55" s="433" t="s">
        <v>169</v>
      </c>
      <c r="D55" s="442" t="s">
        <v>127</v>
      </c>
      <c r="E55" s="258"/>
      <c r="F55" s="259"/>
      <c r="G55" s="260"/>
      <c r="H55" s="204">
        <v>6</v>
      </c>
      <c r="J55" s="93"/>
      <c r="K55" s="40"/>
      <c r="L55" s="101"/>
      <c r="M55" s="257"/>
      <c r="N55" s="204"/>
      <c r="O55" s="201"/>
      <c r="P55" s="204"/>
    </row>
    <row r="56" spans="1:16" s="5" customFormat="1" ht="7.5" customHeight="1" thickBot="1">
      <c r="A56" s="443"/>
      <c r="B56" s="433"/>
      <c r="C56" s="433"/>
      <c r="D56" s="442"/>
      <c r="E56" s="40"/>
      <c r="F56" s="100"/>
      <c r="G56" s="40"/>
      <c r="H56" s="100"/>
      <c r="I56" s="40"/>
      <c r="J56" s="92"/>
      <c r="K56" s="40"/>
      <c r="L56" s="101"/>
      <c r="M56" s="257" t="s">
        <v>411</v>
      </c>
      <c r="N56" s="290">
        <v>2</v>
      </c>
      <c r="O56" s="197"/>
      <c r="P56" s="204"/>
    </row>
    <row r="57" spans="1:16" s="5" customFormat="1" ht="7.5" customHeight="1" thickBot="1">
      <c r="A57" s="443" t="s">
        <v>614</v>
      </c>
      <c r="B57" s="433">
        <v>27</v>
      </c>
      <c r="C57" s="433" t="s">
        <v>50</v>
      </c>
      <c r="D57" s="442" t="s">
        <v>100</v>
      </c>
      <c r="E57" s="251"/>
      <c r="F57" s="261"/>
      <c r="G57" s="251"/>
      <c r="H57" s="101"/>
      <c r="I57" s="40"/>
      <c r="J57" s="92"/>
      <c r="K57" s="40"/>
      <c r="L57" s="100"/>
      <c r="M57" s="40"/>
      <c r="N57" s="289">
        <v>0</v>
      </c>
      <c r="P57" s="100"/>
    </row>
    <row r="58" spans="1:20" s="5" customFormat="1" ht="7.5" customHeight="1" thickBot="1">
      <c r="A58" s="443"/>
      <c r="B58" s="433"/>
      <c r="C58" s="433"/>
      <c r="D58" s="442"/>
      <c r="E58" s="262"/>
      <c r="F58" s="263"/>
      <c r="G58" s="253" t="s">
        <v>378</v>
      </c>
      <c r="H58" s="254">
        <v>1</v>
      </c>
      <c r="I58" s="159"/>
      <c r="J58" s="93"/>
      <c r="K58" s="40"/>
      <c r="L58" s="100"/>
      <c r="M58" s="40"/>
      <c r="N58" s="103"/>
      <c r="P58" s="100"/>
      <c r="T58" s="444"/>
    </row>
    <row r="59" spans="1:20" s="5" customFormat="1" ht="7.5" customHeight="1">
      <c r="A59" s="443"/>
      <c r="B59" s="433">
        <v>28</v>
      </c>
      <c r="C59" s="435" t="s">
        <v>52</v>
      </c>
      <c r="D59" s="442" t="s">
        <v>158</v>
      </c>
      <c r="E59" s="252"/>
      <c r="F59" s="255"/>
      <c r="G59" s="252"/>
      <c r="H59" s="256">
        <v>0</v>
      </c>
      <c r="I59" s="200"/>
      <c r="J59" s="267"/>
      <c r="L59" s="104"/>
      <c r="M59" s="40"/>
      <c r="N59" s="103"/>
      <c r="P59" s="100"/>
      <c r="T59" s="444"/>
    </row>
    <row r="60" spans="1:16" s="5" customFormat="1" ht="7.5" customHeight="1" thickBot="1">
      <c r="A60" s="443"/>
      <c r="B60" s="433"/>
      <c r="C60" s="435"/>
      <c r="D60" s="442"/>
      <c r="E60" s="40"/>
      <c r="F60" s="100"/>
      <c r="G60" s="40"/>
      <c r="H60" s="101"/>
      <c r="I60" s="257" t="s">
        <v>327</v>
      </c>
      <c r="J60" s="265">
        <v>4</v>
      </c>
      <c r="K60" s="159"/>
      <c r="L60" s="104"/>
      <c r="M60" s="40"/>
      <c r="N60" s="103"/>
      <c r="P60" s="100"/>
    </row>
    <row r="61" spans="1:16" s="5" customFormat="1" ht="7.5" customHeight="1" thickBot="1">
      <c r="A61" s="443"/>
      <c r="B61" s="433">
        <v>29</v>
      </c>
      <c r="C61" s="433" t="s">
        <v>170</v>
      </c>
      <c r="D61" s="442" t="s">
        <v>127</v>
      </c>
      <c r="E61" s="251"/>
      <c r="F61" s="261"/>
      <c r="G61" s="251"/>
      <c r="H61" s="101"/>
      <c r="I61" s="40"/>
      <c r="J61" s="266">
        <v>0</v>
      </c>
      <c r="K61" s="200"/>
      <c r="L61" s="204"/>
      <c r="N61" s="103"/>
      <c r="P61" s="100"/>
    </row>
    <row r="62" spans="1:16" s="5" customFormat="1" ht="7.5" customHeight="1">
      <c r="A62" s="443"/>
      <c r="B62" s="433"/>
      <c r="C62" s="433"/>
      <c r="D62" s="442"/>
      <c r="E62" s="262"/>
      <c r="F62" s="263"/>
      <c r="G62" s="253" t="s">
        <v>292</v>
      </c>
      <c r="H62" s="205"/>
      <c r="I62" s="79"/>
      <c r="J62" s="94"/>
      <c r="K62" s="201"/>
      <c r="L62" s="204"/>
      <c r="N62" s="103"/>
      <c r="P62" s="100"/>
    </row>
    <row r="63" spans="1:16" s="5" customFormat="1" ht="7.5" customHeight="1">
      <c r="A63" s="443"/>
      <c r="B63" s="433">
        <v>30</v>
      </c>
      <c r="C63" s="433" t="s">
        <v>58</v>
      </c>
      <c r="D63" s="442" t="s">
        <v>125</v>
      </c>
      <c r="E63" s="252"/>
      <c r="F63" s="255"/>
      <c r="G63" s="252"/>
      <c r="H63" s="94" t="s">
        <v>541</v>
      </c>
      <c r="J63" s="93"/>
      <c r="K63" s="257"/>
      <c r="L63" s="204"/>
      <c r="N63" s="103"/>
      <c r="P63" s="100"/>
    </row>
    <row r="64" spans="1:16" s="4" customFormat="1" ht="7.5" customHeight="1">
      <c r="A64" s="443"/>
      <c r="B64" s="433"/>
      <c r="C64" s="433"/>
      <c r="D64" s="442"/>
      <c r="E64" s="40"/>
      <c r="F64" s="100"/>
      <c r="G64" s="40"/>
      <c r="H64" s="100"/>
      <c r="I64" s="40"/>
      <c r="J64" s="97"/>
      <c r="K64" s="257"/>
      <c r="L64" s="204"/>
      <c r="N64" s="103"/>
      <c r="P64" s="100"/>
    </row>
    <row r="65" spans="1:16" s="5" customFormat="1" ht="7.5" customHeight="1">
      <c r="A65" s="443"/>
      <c r="B65" s="433">
        <v>31</v>
      </c>
      <c r="C65" s="433" t="s">
        <v>55</v>
      </c>
      <c r="D65" s="442" t="s">
        <v>157</v>
      </c>
      <c r="E65" s="39"/>
      <c r="F65" s="99"/>
      <c r="G65" s="39"/>
      <c r="H65" s="101"/>
      <c r="I65" s="40"/>
      <c r="J65" s="97"/>
      <c r="K65" s="257" t="s">
        <v>410</v>
      </c>
      <c r="L65" s="205">
        <v>4</v>
      </c>
      <c r="M65" s="79"/>
      <c r="N65" s="103"/>
      <c r="P65" s="100"/>
    </row>
    <row r="66" spans="1:16" s="5" customFormat="1" ht="7.5" customHeight="1" thickBot="1">
      <c r="A66" s="443"/>
      <c r="B66" s="433"/>
      <c r="C66" s="433"/>
      <c r="D66" s="442"/>
      <c r="E66" s="40"/>
      <c r="F66" s="100"/>
      <c r="G66" s="40" t="s">
        <v>379</v>
      </c>
      <c r="H66" s="280">
        <v>0</v>
      </c>
      <c r="I66" s="43"/>
      <c r="J66" s="93"/>
      <c r="K66" s="40"/>
      <c r="L66" s="103">
        <v>0</v>
      </c>
      <c r="N66" s="104"/>
      <c r="O66" s="40"/>
      <c r="P66" s="100"/>
    </row>
    <row r="67" spans="1:16" s="5" customFormat="1" ht="7.5" customHeight="1" thickBot="1">
      <c r="A67" s="443"/>
      <c r="B67" s="433">
        <v>32</v>
      </c>
      <c r="C67" s="433" t="s">
        <v>171</v>
      </c>
      <c r="D67" s="442" t="s">
        <v>105</v>
      </c>
      <c r="E67" s="258"/>
      <c r="F67" s="259"/>
      <c r="G67" s="260"/>
      <c r="H67" s="292">
        <v>4</v>
      </c>
      <c r="I67" s="294"/>
      <c r="J67" s="267"/>
      <c r="L67" s="103"/>
      <c r="N67" s="104"/>
      <c r="O67" s="40"/>
      <c r="P67" s="100"/>
    </row>
    <row r="68" spans="1:16" s="5" customFormat="1" ht="7.5" customHeight="1">
      <c r="A68" s="443"/>
      <c r="B68" s="433"/>
      <c r="C68" s="433"/>
      <c r="D68" s="442"/>
      <c r="E68" s="40"/>
      <c r="F68" s="100"/>
      <c r="G68" s="40"/>
      <c r="H68" s="101"/>
      <c r="I68" s="295"/>
      <c r="J68" s="267"/>
      <c r="L68" s="103"/>
      <c r="N68" s="104"/>
      <c r="O68" s="40"/>
      <c r="P68" s="100"/>
    </row>
    <row r="69" spans="1:16" s="5" customFormat="1" ht="7.5" customHeight="1" thickBot="1">
      <c r="A69" s="443"/>
      <c r="B69" s="433">
        <v>33</v>
      </c>
      <c r="C69" s="433" t="s">
        <v>172</v>
      </c>
      <c r="D69" s="442" t="s">
        <v>117</v>
      </c>
      <c r="E69" s="251"/>
      <c r="F69" s="101"/>
      <c r="G69" s="40"/>
      <c r="H69" s="101"/>
      <c r="I69" s="295" t="s">
        <v>328</v>
      </c>
      <c r="J69" s="264">
        <v>3</v>
      </c>
      <c r="K69" s="79"/>
      <c r="L69" s="103"/>
      <c r="N69" s="104"/>
      <c r="O69" s="40"/>
      <c r="P69" s="100"/>
    </row>
    <row r="70" spans="1:16" s="5" customFormat="1" ht="7.5" customHeight="1" thickBot="1">
      <c r="A70" s="443"/>
      <c r="B70" s="433"/>
      <c r="C70" s="433"/>
      <c r="D70" s="442"/>
      <c r="E70" s="253" t="s">
        <v>375</v>
      </c>
      <c r="F70" s="254">
        <v>4</v>
      </c>
      <c r="G70" s="159"/>
      <c r="H70" s="104"/>
      <c r="I70" s="108"/>
      <c r="J70" s="94">
        <v>0</v>
      </c>
      <c r="L70" s="104"/>
      <c r="M70" s="40"/>
      <c r="N70" s="100"/>
      <c r="O70" s="40"/>
      <c r="P70" s="100"/>
    </row>
    <row r="71" spans="1:16" s="5" customFormat="1" ht="7.5" customHeight="1">
      <c r="A71" s="443"/>
      <c r="B71" s="433">
        <v>34</v>
      </c>
      <c r="C71" s="433" t="s">
        <v>173</v>
      </c>
      <c r="D71" s="442" t="s">
        <v>174</v>
      </c>
      <c r="E71" s="252"/>
      <c r="F71" s="256">
        <v>0</v>
      </c>
      <c r="G71" s="200"/>
      <c r="H71" s="204"/>
      <c r="I71" s="109"/>
      <c r="J71" s="94"/>
      <c r="L71" s="104"/>
      <c r="M71" s="40"/>
      <c r="N71" s="100"/>
      <c r="O71" s="40"/>
      <c r="P71" s="100"/>
    </row>
    <row r="72" spans="1:16" s="5" customFormat="1" ht="7.5" customHeight="1">
      <c r="A72" s="443"/>
      <c r="B72" s="433"/>
      <c r="C72" s="433"/>
      <c r="D72" s="442"/>
      <c r="E72" s="40"/>
      <c r="F72" s="101"/>
      <c r="G72" s="257" t="s">
        <v>294</v>
      </c>
      <c r="H72" s="205">
        <v>1</v>
      </c>
      <c r="I72" s="79"/>
      <c r="J72" s="94"/>
      <c r="L72" s="104"/>
      <c r="M72" s="40"/>
      <c r="N72" s="100"/>
      <c r="O72" s="40"/>
      <c r="P72" s="100"/>
    </row>
    <row r="73" spans="1:16" s="5" customFormat="1" ht="7.5" customHeight="1">
      <c r="A73" s="443"/>
      <c r="B73" s="433">
        <v>35</v>
      </c>
      <c r="C73" s="433" t="s">
        <v>175</v>
      </c>
      <c r="D73" s="442" t="s">
        <v>100</v>
      </c>
      <c r="E73" s="39"/>
      <c r="F73" s="255"/>
      <c r="G73" s="252"/>
      <c r="H73" s="103">
        <v>1</v>
      </c>
      <c r="J73" s="97"/>
      <c r="K73" s="40"/>
      <c r="L73" s="100"/>
      <c r="M73" s="40"/>
      <c r="N73" s="100"/>
      <c r="O73" s="40"/>
      <c r="P73" s="100"/>
    </row>
    <row r="74" spans="1:16" s="5" customFormat="1" ht="7.5" customHeight="1">
      <c r="A74" s="443"/>
      <c r="B74" s="433"/>
      <c r="C74" s="433"/>
      <c r="D74" s="442"/>
      <c r="E74" s="40"/>
      <c r="F74" s="100"/>
      <c r="G74" s="40"/>
      <c r="H74" s="100"/>
      <c r="I74" s="40"/>
      <c r="J74" s="92"/>
      <c r="K74" s="40"/>
      <c r="L74" s="100"/>
      <c r="M74" s="40"/>
      <c r="N74" s="100"/>
      <c r="O74" s="40"/>
      <c r="P74" s="100"/>
    </row>
    <row r="75" spans="1:16" s="5" customFormat="1" ht="21" customHeight="1">
      <c r="A75" s="287"/>
      <c r="B75" s="7"/>
      <c r="C75" s="6"/>
      <c r="D75" s="6"/>
      <c r="E75" s="438" t="s">
        <v>176</v>
      </c>
      <c r="F75" s="438"/>
      <c r="G75" s="438"/>
      <c r="H75" s="110"/>
      <c r="I75" s="2"/>
      <c r="J75" s="93"/>
      <c r="L75" s="104"/>
      <c r="N75" s="104"/>
      <c r="P75" s="104"/>
    </row>
    <row r="76" spans="1:16" s="5" customFormat="1" ht="9.75" customHeight="1">
      <c r="A76" s="287"/>
      <c r="B76" s="7"/>
      <c r="C76" s="6"/>
      <c r="D76" s="6"/>
      <c r="E76" s="2"/>
      <c r="F76" s="104"/>
      <c r="G76" s="2"/>
      <c r="H76" s="104"/>
      <c r="I76" s="2"/>
      <c r="J76" s="93"/>
      <c r="L76" s="104"/>
      <c r="N76" s="104"/>
      <c r="P76" s="104"/>
    </row>
    <row r="77" spans="1:16" s="5" customFormat="1" ht="9.75" customHeight="1">
      <c r="A77" s="287"/>
      <c r="B77" s="7"/>
      <c r="C77" s="6"/>
      <c r="D77" s="6"/>
      <c r="E77" s="2"/>
      <c r="F77" s="104"/>
      <c r="G77" s="2"/>
      <c r="H77" s="104"/>
      <c r="I77" s="2"/>
      <c r="J77" s="93"/>
      <c r="L77" s="104"/>
      <c r="N77" s="104"/>
      <c r="P77" s="104"/>
    </row>
    <row r="78" spans="1:16" s="5" customFormat="1" ht="9.75" customHeight="1">
      <c r="A78" s="287"/>
      <c r="B78" s="7"/>
      <c r="C78" s="6"/>
      <c r="D78" s="6"/>
      <c r="E78" s="2"/>
      <c r="F78" s="104"/>
      <c r="G78" s="2"/>
      <c r="H78" s="104"/>
      <c r="I78" s="2"/>
      <c r="J78" s="93"/>
      <c r="L78" s="104"/>
      <c r="N78" s="104"/>
      <c r="P78" s="104"/>
    </row>
    <row r="79" spans="1:16" s="5" customFormat="1" ht="9.75" customHeight="1">
      <c r="A79" s="287"/>
      <c r="B79" s="7"/>
      <c r="C79" s="6"/>
      <c r="D79" s="6"/>
      <c r="E79" s="2"/>
      <c r="F79" s="104"/>
      <c r="G79" s="2"/>
      <c r="H79" s="104"/>
      <c r="I79" s="2"/>
      <c r="J79" s="93"/>
      <c r="L79" s="104"/>
      <c r="N79" s="104"/>
      <c r="P79" s="104"/>
    </row>
    <row r="80" spans="1:16" s="5" customFormat="1" ht="9.75" customHeight="1">
      <c r="A80" s="287"/>
      <c r="B80" s="7"/>
      <c r="C80" s="6"/>
      <c r="D80" s="6"/>
      <c r="E80" s="2"/>
      <c r="F80" s="104"/>
      <c r="G80" s="2"/>
      <c r="H80" s="104"/>
      <c r="I80" s="2"/>
      <c r="J80" s="93"/>
      <c r="L80" s="104"/>
      <c r="N80" s="104"/>
      <c r="P80" s="104"/>
    </row>
    <row r="81" spans="1:16" s="5" customFormat="1" ht="9.75" customHeight="1">
      <c r="A81" s="287"/>
      <c r="B81" s="7"/>
      <c r="C81" s="6"/>
      <c r="D81" s="6"/>
      <c r="E81" s="2"/>
      <c r="F81" s="104"/>
      <c r="G81" s="2"/>
      <c r="H81" s="104"/>
      <c r="I81" s="2"/>
      <c r="J81" s="93"/>
      <c r="L81" s="104"/>
      <c r="N81" s="104"/>
      <c r="P81" s="104"/>
    </row>
    <row r="82" spans="1:16" s="5" customFormat="1" ht="9.75" customHeight="1">
      <c r="A82" s="287"/>
      <c r="B82" s="7"/>
      <c r="C82" s="6"/>
      <c r="D82" s="6"/>
      <c r="E82" s="2"/>
      <c r="F82" s="104"/>
      <c r="G82" s="2"/>
      <c r="H82" s="104"/>
      <c r="I82" s="2"/>
      <c r="J82" s="93"/>
      <c r="L82" s="104"/>
      <c r="N82" s="104"/>
      <c r="P82" s="104"/>
    </row>
    <row r="83" spans="1:16" s="5" customFormat="1" ht="9.75" customHeight="1">
      <c r="A83" s="287"/>
      <c r="B83" s="7"/>
      <c r="C83" s="6"/>
      <c r="D83" s="6"/>
      <c r="E83" s="2"/>
      <c r="F83" s="104"/>
      <c r="G83" s="2"/>
      <c r="H83" s="104"/>
      <c r="I83" s="2"/>
      <c r="J83" s="93"/>
      <c r="L83" s="104"/>
      <c r="N83" s="104"/>
      <c r="P83" s="104"/>
    </row>
    <row r="84" spans="1:16" s="5" customFormat="1" ht="9.75" customHeight="1">
      <c r="A84" s="287"/>
      <c r="B84" s="7"/>
      <c r="C84" s="6"/>
      <c r="D84" s="6"/>
      <c r="E84" s="2"/>
      <c r="F84" s="104"/>
      <c r="G84" s="2"/>
      <c r="H84" s="104"/>
      <c r="I84" s="2"/>
      <c r="J84" s="93"/>
      <c r="L84" s="104"/>
      <c r="N84" s="104"/>
      <c r="P84" s="104"/>
    </row>
    <row r="85" spans="1:16" s="5" customFormat="1" ht="9.75" customHeight="1">
      <c r="A85" s="287"/>
      <c r="B85" s="7"/>
      <c r="C85" s="6"/>
      <c r="D85" s="6"/>
      <c r="E85" s="2"/>
      <c r="F85" s="104"/>
      <c r="G85" s="2"/>
      <c r="H85" s="104"/>
      <c r="I85" s="2"/>
      <c r="J85" s="93"/>
      <c r="L85" s="104"/>
      <c r="N85" s="104"/>
      <c r="P85" s="104"/>
    </row>
    <row r="86" spans="1:16" s="5" customFormat="1" ht="9.75" customHeight="1">
      <c r="A86" s="287"/>
      <c r="B86" s="7"/>
      <c r="C86" s="6"/>
      <c r="D86" s="6"/>
      <c r="E86" s="2"/>
      <c r="F86" s="104"/>
      <c r="G86" s="2"/>
      <c r="H86" s="104"/>
      <c r="I86" s="2"/>
      <c r="J86" s="93"/>
      <c r="L86" s="104"/>
      <c r="N86" s="104"/>
      <c r="P86" s="104"/>
    </row>
    <row r="87" spans="1:16" s="5" customFormat="1" ht="9.75" customHeight="1">
      <c r="A87" s="287"/>
      <c r="B87" s="7"/>
      <c r="C87" s="6"/>
      <c r="D87" s="6"/>
      <c r="E87" s="2"/>
      <c r="F87" s="104"/>
      <c r="G87" s="2"/>
      <c r="H87" s="104"/>
      <c r="I87" s="2"/>
      <c r="J87" s="93"/>
      <c r="L87" s="104"/>
      <c r="N87" s="104"/>
      <c r="P87" s="104"/>
    </row>
    <row r="88" spans="1:16" s="5" customFormat="1" ht="9.75" customHeight="1">
      <c r="A88" s="287"/>
      <c r="B88" s="7"/>
      <c r="C88" s="6"/>
      <c r="D88" s="6"/>
      <c r="E88" s="2"/>
      <c r="F88" s="104"/>
      <c r="G88" s="2"/>
      <c r="H88" s="104"/>
      <c r="I88" s="2"/>
      <c r="J88" s="93"/>
      <c r="L88" s="104"/>
      <c r="N88" s="104"/>
      <c r="P88" s="104"/>
    </row>
    <row r="89" spans="1:16" s="5" customFormat="1" ht="9.75" customHeight="1">
      <c r="A89" s="287"/>
      <c r="B89" s="7"/>
      <c r="C89" s="6"/>
      <c r="D89" s="6"/>
      <c r="E89" s="2"/>
      <c r="F89" s="104"/>
      <c r="G89" s="2"/>
      <c r="H89" s="104"/>
      <c r="I89" s="2"/>
      <c r="J89" s="93"/>
      <c r="L89" s="104"/>
      <c r="N89" s="104"/>
      <c r="P89" s="104"/>
    </row>
    <row r="90" spans="1:16" s="5" customFormat="1" ht="9.75" customHeight="1">
      <c r="A90" s="287"/>
      <c r="B90" s="7"/>
      <c r="C90" s="6"/>
      <c r="D90" s="6"/>
      <c r="E90" s="2"/>
      <c r="F90" s="104"/>
      <c r="G90" s="2"/>
      <c r="H90" s="104"/>
      <c r="I90" s="2"/>
      <c r="J90" s="93"/>
      <c r="L90" s="104"/>
      <c r="N90" s="104"/>
      <c r="P90" s="104"/>
    </row>
  </sheetData>
  <sheetProtection/>
  <mergeCells count="143">
    <mergeCell ref="D71:D72"/>
    <mergeCell ref="B69:B70"/>
    <mergeCell ref="C69:C70"/>
    <mergeCell ref="B61:B62"/>
    <mergeCell ref="C61:C62"/>
    <mergeCell ref="D61:D62"/>
    <mergeCell ref="D67:D68"/>
    <mergeCell ref="B63:B64"/>
    <mergeCell ref="C63:C64"/>
    <mergeCell ref="D63:D64"/>
    <mergeCell ref="E4:G4"/>
    <mergeCell ref="E75:G75"/>
    <mergeCell ref="B73:B74"/>
    <mergeCell ref="C73:C74"/>
    <mergeCell ref="D73:D74"/>
    <mergeCell ref="B71:B72"/>
    <mergeCell ref="C71:C72"/>
    <mergeCell ref="D69:D70"/>
    <mergeCell ref="B67:B68"/>
    <mergeCell ref="C67:C68"/>
    <mergeCell ref="B65:B66"/>
    <mergeCell ref="C65:C66"/>
    <mergeCell ref="D65:D66"/>
    <mergeCell ref="D57:D58"/>
    <mergeCell ref="B59:B60"/>
    <mergeCell ref="C59:C60"/>
    <mergeCell ref="D59:D60"/>
    <mergeCell ref="B57:B58"/>
    <mergeCell ref="C57:C58"/>
    <mergeCell ref="D43:D44"/>
    <mergeCell ref="D53:D54"/>
    <mergeCell ref="B49:B50"/>
    <mergeCell ref="C49:C50"/>
    <mergeCell ref="D49:D50"/>
    <mergeCell ref="B51:B52"/>
    <mergeCell ref="C51:C52"/>
    <mergeCell ref="D51:D52"/>
    <mergeCell ref="B53:B54"/>
    <mergeCell ref="C47:C48"/>
    <mergeCell ref="B47:B48"/>
    <mergeCell ref="D47:D48"/>
    <mergeCell ref="B55:B56"/>
    <mergeCell ref="C53:C54"/>
    <mergeCell ref="C55:C56"/>
    <mergeCell ref="D55:D56"/>
    <mergeCell ref="D45:D46"/>
    <mergeCell ref="B43:B44"/>
    <mergeCell ref="C43:C44"/>
    <mergeCell ref="B15:B16"/>
    <mergeCell ref="C15:C16"/>
    <mergeCell ref="D15:D16"/>
    <mergeCell ref="B27:B28"/>
    <mergeCell ref="C27:C28"/>
    <mergeCell ref="D27:D28"/>
    <mergeCell ref="B23:B24"/>
    <mergeCell ref="C37:C38"/>
    <mergeCell ref="D37:D38"/>
    <mergeCell ref="B17:B18"/>
    <mergeCell ref="C17:C18"/>
    <mergeCell ref="D17:D18"/>
    <mergeCell ref="B21:B22"/>
    <mergeCell ref="C21:C22"/>
    <mergeCell ref="D21:D22"/>
    <mergeCell ref="B25:B26"/>
    <mergeCell ref="D35:D36"/>
    <mergeCell ref="B31:B32"/>
    <mergeCell ref="C31:C32"/>
    <mergeCell ref="D31:D32"/>
    <mergeCell ref="B33:B34"/>
    <mergeCell ref="C33:C34"/>
    <mergeCell ref="D33:D34"/>
    <mergeCell ref="D11:D12"/>
    <mergeCell ref="B29:B30"/>
    <mergeCell ref="C29:C30"/>
    <mergeCell ref="D29:D30"/>
    <mergeCell ref="C25:C26"/>
    <mergeCell ref="D25:D26"/>
    <mergeCell ref="B19:B20"/>
    <mergeCell ref="C19:C20"/>
    <mergeCell ref="D19:D20"/>
    <mergeCell ref="D23:D24"/>
    <mergeCell ref="T58:T59"/>
    <mergeCell ref="B13:B14"/>
    <mergeCell ref="C13:C14"/>
    <mergeCell ref="D13:D14"/>
    <mergeCell ref="B41:B42"/>
    <mergeCell ref="C41:C42"/>
    <mergeCell ref="D41:D42"/>
    <mergeCell ref="B39:B40"/>
    <mergeCell ref="C39:C40"/>
    <mergeCell ref="D39:D40"/>
    <mergeCell ref="B45:B46"/>
    <mergeCell ref="C45:C46"/>
    <mergeCell ref="B5:B6"/>
    <mergeCell ref="C5:C6"/>
    <mergeCell ref="B11:B12"/>
    <mergeCell ref="C11:C12"/>
    <mergeCell ref="B35:B36"/>
    <mergeCell ref="C35:C36"/>
    <mergeCell ref="C23:C24"/>
    <mergeCell ref="B37:B38"/>
    <mergeCell ref="D5:D6"/>
    <mergeCell ref="B9:B10"/>
    <mergeCell ref="C9:C10"/>
    <mergeCell ref="D9:D10"/>
    <mergeCell ref="B7:B8"/>
    <mergeCell ref="C7:C8"/>
    <mergeCell ref="D7:D8"/>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9:A70"/>
    <mergeCell ref="A71:A72"/>
    <mergeCell ref="A73:A74"/>
    <mergeCell ref="A61:A62"/>
    <mergeCell ref="A63:A64"/>
    <mergeCell ref="A65:A66"/>
    <mergeCell ref="A67:A68"/>
  </mergeCells>
  <printOptions horizontalCentered="1"/>
  <pageMargins left="0.2362204724409449" right="0.2362204724409449" top="0.7480314960629921" bottom="0.7480314960629921"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61"/>
  <sheetViews>
    <sheetView zoomScaleSheetLayoutView="115" zoomScalePageLayoutView="0" workbookViewId="0" topLeftCell="A1">
      <selection activeCell="R35" sqref="R35"/>
    </sheetView>
  </sheetViews>
  <sheetFormatPr defaultColWidth="3.125" defaultRowHeight="13.5"/>
  <cols>
    <col min="1" max="1" width="3.125" style="301" customWidth="1"/>
    <col min="2" max="2" width="3.125" style="8" customWidth="1"/>
    <col min="3" max="3" width="12.50390625" style="9" customWidth="1"/>
    <col min="4" max="4" width="10.875" style="9" customWidth="1"/>
    <col min="5" max="5" width="5.25390625" style="1" customWidth="1"/>
    <col min="6" max="6" width="2.375" style="105" customWidth="1"/>
    <col min="7" max="7" width="5.25390625" style="1" customWidth="1"/>
    <col min="8" max="8" width="2.50390625" style="105" customWidth="1"/>
    <col min="9" max="9" width="5.25390625" style="1" customWidth="1"/>
    <col min="10" max="10" width="2.50390625" style="138" customWidth="1"/>
    <col min="11" max="11" width="5.25390625" style="10" customWidth="1"/>
    <col min="12" max="12" width="2.50390625" style="105" customWidth="1"/>
    <col min="13" max="13" width="5.25390625" style="10" customWidth="1"/>
    <col min="14" max="14" width="6.625" style="105" customWidth="1"/>
    <col min="15" max="15" width="7.125" style="10" customWidth="1"/>
    <col min="16" max="242" width="9.00390625" style="10" customWidth="1"/>
    <col min="243" max="245" width="0.37109375" style="10" customWidth="1"/>
    <col min="246" max="246" width="3.125" style="10" customWidth="1"/>
    <col min="247" max="247" width="7.625" style="10" customWidth="1"/>
    <col min="248" max="248" width="9.625" style="10" customWidth="1"/>
    <col min="249" max="16384" width="3.125" style="10" customWidth="1"/>
  </cols>
  <sheetData>
    <row r="1" spans="1:14" s="3" customFormat="1" ht="11.25">
      <c r="A1" s="293"/>
      <c r="B1" s="13"/>
      <c r="C1" s="13"/>
      <c r="D1" s="14"/>
      <c r="E1" s="15"/>
      <c r="F1" s="98"/>
      <c r="G1" s="15"/>
      <c r="H1" s="98"/>
      <c r="I1" s="15"/>
      <c r="J1" s="134"/>
      <c r="K1" s="15"/>
      <c r="L1" s="98"/>
      <c r="N1" s="24" t="s">
        <v>90</v>
      </c>
    </row>
    <row r="2" spans="1:14" s="3" customFormat="1" ht="13.5" customHeight="1">
      <c r="A2" s="293"/>
      <c r="B2" s="13"/>
      <c r="C2" s="13"/>
      <c r="D2" s="14"/>
      <c r="E2" s="15"/>
      <c r="F2" s="98"/>
      <c r="G2" s="15"/>
      <c r="H2" s="98"/>
      <c r="I2" s="15"/>
      <c r="J2" s="134"/>
      <c r="K2" s="15"/>
      <c r="L2" s="98"/>
      <c r="N2" s="24" t="s">
        <v>91</v>
      </c>
    </row>
    <row r="3" spans="1:14" s="3" customFormat="1" ht="13.5" customHeight="1">
      <c r="A3" s="293"/>
      <c r="B3" s="13"/>
      <c r="C3" s="13"/>
      <c r="D3" s="14"/>
      <c r="E3" s="15"/>
      <c r="F3" s="98"/>
      <c r="G3" s="15"/>
      <c r="H3" s="98"/>
      <c r="I3" s="15"/>
      <c r="J3" s="134"/>
      <c r="K3" s="15"/>
      <c r="L3" s="98"/>
      <c r="N3" s="24" t="s">
        <v>92</v>
      </c>
    </row>
    <row r="4" spans="1:14" s="4" customFormat="1" ht="21" customHeight="1">
      <c r="A4" s="299"/>
      <c r="B4" s="16" t="s">
        <v>244</v>
      </c>
      <c r="C4" s="16"/>
      <c r="D4" s="17"/>
      <c r="E4" s="18"/>
      <c r="F4" s="98"/>
      <c r="G4" s="18"/>
      <c r="H4" s="98"/>
      <c r="I4" s="18"/>
      <c r="J4" s="134"/>
      <c r="K4" s="18"/>
      <c r="L4" s="98"/>
      <c r="M4" s="18"/>
      <c r="N4" s="139"/>
    </row>
    <row r="5" spans="1:14" s="4" customFormat="1" ht="21" customHeight="1">
      <c r="A5" s="299"/>
      <c r="B5" s="16"/>
      <c r="C5" s="17" t="s">
        <v>74</v>
      </c>
      <c r="D5" s="17"/>
      <c r="E5" s="18"/>
      <c r="F5" s="98"/>
      <c r="G5" s="18"/>
      <c r="H5" s="98"/>
      <c r="I5" s="18"/>
      <c r="J5" s="134"/>
      <c r="K5" s="18"/>
      <c r="L5" s="98"/>
      <c r="M5" s="18"/>
      <c r="N5" s="139"/>
    </row>
    <row r="6" spans="1:14" s="5" customFormat="1" ht="9.75" customHeight="1" thickBot="1">
      <c r="A6" s="445" t="s">
        <v>614</v>
      </c>
      <c r="B6" s="433">
        <v>1</v>
      </c>
      <c r="C6" s="433" t="s">
        <v>226</v>
      </c>
      <c r="D6" s="433" t="s">
        <v>105</v>
      </c>
      <c r="E6" s="251"/>
      <c r="F6" s="261"/>
      <c r="G6" s="251"/>
      <c r="H6" s="101"/>
      <c r="I6" s="40"/>
      <c r="J6" s="135"/>
      <c r="K6" s="40"/>
      <c r="L6" s="100"/>
      <c r="M6" s="40"/>
      <c r="N6" s="100"/>
    </row>
    <row r="7" spans="1:14" s="5" customFormat="1" ht="9.75" customHeight="1" thickBot="1">
      <c r="A7" s="445"/>
      <c r="B7" s="433"/>
      <c r="C7" s="433"/>
      <c r="D7" s="433"/>
      <c r="E7" s="262"/>
      <c r="F7" s="263"/>
      <c r="G7" s="253" t="s">
        <v>288</v>
      </c>
      <c r="H7" s="254">
        <v>3</v>
      </c>
      <c r="I7" s="159"/>
      <c r="J7" s="136"/>
      <c r="K7" s="40"/>
      <c r="L7" s="100"/>
      <c r="M7" s="40"/>
      <c r="N7" s="100"/>
    </row>
    <row r="8" spans="1:14" s="5" customFormat="1" ht="9.75" customHeight="1" thickBot="1">
      <c r="A8" s="445"/>
      <c r="B8" s="433">
        <v>2</v>
      </c>
      <c r="C8" s="433" t="s">
        <v>227</v>
      </c>
      <c r="D8" s="433" t="s">
        <v>117</v>
      </c>
      <c r="E8" s="251"/>
      <c r="F8" s="101"/>
      <c r="G8" s="40"/>
      <c r="H8" s="256">
        <v>2</v>
      </c>
      <c r="I8" s="200"/>
      <c r="J8" s="302"/>
      <c r="L8" s="101"/>
      <c r="M8" s="40"/>
      <c r="N8" s="100"/>
    </row>
    <row r="9" spans="1:14" s="5" customFormat="1" ht="9.75" customHeight="1">
      <c r="A9" s="445"/>
      <c r="B9" s="433"/>
      <c r="C9" s="433"/>
      <c r="D9" s="433"/>
      <c r="E9" s="253" t="s">
        <v>358</v>
      </c>
      <c r="F9" s="205">
        <v>2</v>
      </c>
      <c r="G9" s="79"/>
      <c r="H9" s="103"/>
      <c r="I9" s="201"/>
      <c r="J9" s="302"/>
      <c r="L9" s="101"/>
      <c r="M9" s="40"/>
      <c r="N9" s="100"/>
    </row>
    <row r="10" spans="1:14" s="5" customFormat="1" ht="9.75" customHeight="1">
      <c r="A10" s="445"/>
      <c r="B10" s="433">
        <v>3</v>
      </c>
      <c r="C10" s="433" t="s">
        <v>228</v>
      </c>
      <c r="D10" s="433" t="s">
        <v>125</v>
      </c>
      <c r="E10" s="252"/>
      <c r="F10" s="103">
        <v>0</v>
      </c>
      <c r="H10" s="104"/>
      <c r="I10" s="257" t="s">
        <v>365</v>
      </c>
      <c r="J10" s="303">
        <v>4</v>
      </c>
      <c r="K10" s="80"/>
      <c r="L10" s="101"/>
      <c r="M10" s="40"/>
      <c r="N10" s="100"/>
    </row>
    <row r="11" spans="1:14" s="5" customFormat="1" ht="9.75" customHeight="1">
      <c r="A11" s="445"/>
      <c r="B11" s="433"/>
      <c r="C11" s="433"/>
      <c r="D11" s="433"/>
      <c r="E11" s="40"/>
      <c r="F11" s="100"/>
      <c r="G11" s="40"/>
      <c r="H11" s="100"/>
      <c r="I11" s="40"/>
      <c r="J11" s="137">
        <v>0</v>
      </c>
      <c r="L11" s="103"/>
      <c r="N11" s="100"/>
    </row>
    <row r="12" spans="1:14" s="5" customFormat="1" ht="9.75" customHeight="1" thickBot="1">
      <c r="A12" s="445"/>
      <c r="B12" s="433">
        <v>4</v>
      </c>
      <c r="C12" s="433" t="s">
        <v>229</v>
      </c>
      <c r="D12" s="433" t="s">
        <v>105</v>
      </c>
      <c r="E12" s="251"/>
      <c r="F12" s="261"/>
      <c r="G12" s="251"/>
      <c r="H12" s="101"/>
      <c r="I12" s="40"/>
      <c r="J12" s="137"/>
      <c r="L12" s="103"/>
      <c r="N12" s="100"/>
    </row>
    <row r="13" spans="1:14" s="5" customFormat="1" ht="9.75" customHeight="1">
      <c r="A13" s="445"/>
      <c r="B13" s="433"/>
      <c r="C13" s="433"/>
      <c r="D13" s="433"/>
      <c r="E13" s="262"/>
      <c r="F13" s="263"/>
      <c r="G13" s="253" t="s">
        <v>361</v>
      </c>
      <c r="H13" s="205" t="s">
        <v>622</v>
      </c>
      <c r="I13" s="79"/>
      <c r="J13" s="137"/>
      <c r="L13" s="103"/>
      <c r="N13" s="100"/>
    </row>
    <row r="14" spans="1:14" s="5" customFormat="1" ht="9.75" customHeight="1">
      <c r="A14" s="445"/>
      <c r="B14" s="433">
        <v>5</v>
      </c>
      <c r="C14" s="433" t="s">
        <v>230</v>
      </c>
      <c r="D14" s="433" t="s">
        <v>158</v>
      </c>
      <c r="E14" s="252"/>
      <c r="F14" s="255"/>
      <c r="G14" s="252"/>
      <c r="H14" s="103" t="s">
        <v>619</v>
      </c>
      <c r="J14" s="136"/>
      <c r="K14" s="40"/>
      <c r="L14" s="103"/>
      <c r="N14" s="100"/>
    </row>
    <row r="15" spans="1:14" s="5" customFormat="1" ht="9.75" customHeight="1" thickBot="1">
      <c r="A15" s="445"/>
      <c r="B15" s="433"/>
      <c r="C15" s="433"/>
      <c r="D15" s="433"/>
      <c r="E15" s="40"/>
      <c r="F15" s="100"/>
      <c r="G15" s="40"/>
      <c r="H15" s="100"/>
      <c r="I15" s="40"/>
      <c r="J15" s="135"/>
      <c r="K15" s="40" t="s">
        <v>330</v>
      </c>
      <c r="L15" s="280">
        <v>2</v>
      </c>
      <c r="M15" s="159"/>
      <c r="N15" s="100"/>
    </row>
    <row r="16" spans="1:14" s="5" customFormat="1" ht="9.75" customHeight="1" thickBot="1">
      <c r="A16" s="445" t="s">
        <v>615</v>
      </c>
      <c r="B16" s="433">
        <v>6</v>
      </c>
      <c r="C16" s="433" t="s">
        <v>231</v>
      </c>
      <c r="D16" s="433" t="s">
        <v>100</v>
      </c>
      <c r="E16" s="251"/>
      <c r="F16" s="261"/>
      <c r="G16" s="251"/>
      <c r="H16" s="101"/>
      <c r="I16" s="40"/>
      <c r="J16" s="305"/>
      <c r="K16" s="257"/>
      <c r="L16" s="292">
        <v>4</v>
      </c>
      <c r="M16" s="200"/>
      <c r="N16" s="204"/>
    </row>
    <row r="17" spans="1:14" s="5" customFormat="1" ht="9.75" customHeight="1" thickBot="1">
      <c r="A17" s="445"/>
      <c r="B17" s="433"/>
      <c r="C17" s="433"/>
      <c r="D17" s="433"/>
      <c r="E17" s="262"/>
      <c r="F17" s="263"/>
      <c r="G17" s="253" t="s">
        <v>290</v>
      </c>
      <c r="H17" s="254">
        <v>6</v>
      </c>
      <c r="I17" s="159"/>
      <c r="J17" s="136"/>
      <c r="K17" s="257"/>
      <c r="L17" s="204"/>
      <c r="M17" s="201"/>
      <c r="N17" s="204"/>
    </row>
    <row r="18" spans="1:14" s="5" customFormat="1" ht="9.75" customHeight="1">
      <c r="A18" s="445"/>
      <c r="B18" s="433">
        <v>7</v>
      </c>
      <c r="C18" s="433" t="s">
        <v>232</v>
      </c>
      <c r="D18" s="433" t="s">
        <v>157</v>
      </c>
      <c r="E18" s="252"/>
      <c r="F18" s="255"/>
      <c r="G18" s="252"/>
      <c r="H18" s="256">
        <v>0</v>
      </c>
      <c r="I18" s="200"/>
      <c r="J18" s="302"/>
      <c r="K18" s="201"/>
      <c r="L18" s="204"/>
      <c r="M18" s="201"/>
      <c r="N18" s="204"/>
    </row>
    <row r="19" spans="1:14" s="5" customFormat="1" ht="9.75" customHeight="1" thickBot="1">
      <c r="A19" s="445"/>
      <c r="B19" s="433"/>
      <c r="C19" s="433"/>
      <c r="D19" s="433"/>
      <c r="E19" s="40"/>
      <c r="F19" s="100"/>
      <c r="G19" s="40"/>
      <c r="H19" s="101"/>
      <c r="I19" s="257" t="s">
        <v>366</v>
      </c>
      <c r="J19" s="306">
        <v>4</v>
      </c>
      <c r="K19" s="197"/>
      <c r="L19" s="204"/>
      <c r="M19" s="201"/>
      <c r="N19" s="204"/>
    </row>
    <row r="20" spans="1:14" s="5" customFormat="1" ht="9.75" customHeight="1" thickBot="1">
      <c r="A20" s="445"/>
      <c r="B20" s="433">
        <v>8</v>
      </c>
      <c r="C20" s="433" t="s">
        <v>233</v>
      </c>
      <c r="D20" s="433" t="s">
        <v>127</v>
      </c>
      <c r="E20" s="251"/>
      <c r="F20" s="261"/>
      <c r="G20" s="251"/>
      <c r="H20" s="101"/>
      <c r="I20" s="40"/>
      <c r="J20" s="304">
        <v>0</v>
      </c>
      <c r="L20" s="101"/>
      <c r="M20" s="257"/>
      <c r="N20" s="204"/>
    </row>
    <row r="21" spans="1:14" s="5" customFormat="1" ht="9.75" customHeight="1">
      <c r="A21" s="445"/>
      <c r="B21" s="433"/>
      <c r="C21" s="433"/>
      <c r="D21" s="433"/>
      <c r="E21" s="262"/>
      <c r="F21" s="263"/>
      <c r="G21" s="253" t="s">
        <v>291</v>
      </c>
      <c r="H21" s="205">
        <v>3</v>
      </c>
      <c r="I21" s="79"/>
      <c r="J21" s="137"/>
      <c r="L21" s="101"/>
      <c r="M21" s="257"/>
      <c r="N21" s="204"/>
    </row>
    <row r="22" spans="1:14" s="5" customFormat="1" ht="9.75" customHeight="1">
      <c r="A22" s="445"/>
      <c r="B22" s="433">
        <v>9</v>
      </c>
      <c r="C22" s="433" t="s">
        <v>234</v>
      </c>
      <c r="D22" s="433" t="s">
        <v>105</v>
      </c>
      <c r="E22" s="252"/>
      <c r="F22" s="255"/>
      <c r="G22" s="252"/>
      <c r="H22" s="103">
        <v>2</v>
      </c>
      <c r="J22" s="136"/>
      <c r="K22" s="40"/>
      <c r="L22" s="101"/>
      <c r="M22" s="257"/>
      <c r="N22" s="254"/>
    </row>
    <row r="23" spans="1:14" s="5" customFormat="1" ht="9.75" customHeight="1" thickBot="1">
      <c r="A23" s="445"/>
      <c r="B23" s="433"/>
      <c r="C23" s="433"/>
      <c r="D23" s="433"/>
      <c r="E23" s="40"/>
      <c r="F23" s="100"/>
      <c r="G23" s="40"/>
      <c r="H23" s="100"/>
      <c r="I23" s="40"/>
      <c r="J23" s="135"/>
      <c r="K23" s="40"/>
      <c r="L23" s="101"/>
      <c r="M23" s="257" t="s">
        <v>369</v>
      </c>
      <c r="N23" s="316">
        <v>7</v>
      </c>
    </row>
    <row r="24" spans="1:14" s="5" customFormat="1" ht="9.75" customHeight="1" thickBot="1">
      <c r="A24" s="445" t="s">
        <v>614</v>
      </c>
      <c r="B24" s="433">
        <v>10</v>
      </c>
      <c r="C24" s="433" t="s">
        <v>235</v>
      </c>
      <c r="D24" s="433" t="s">
        <v>105</v>
      </c>
      <c r="E24" s="251"/>
      <c r="F24" s="261"/>
      <c r="G24" s="251"/>
      <c r="H24" s="101"/>
      <c r="I24" s="40"/>
      <c r="J24" s="135"/>
      <c r="K24" s="40"/>
      <c r="L24" s="100"/>
      <c r="M24" s="40"/>
      <c r="N24" s="289">
        <v>1</v>
      </c>
    </row>
    <row r="25" spans="1:14" s="5" customFormat="1" ht="9.75" customHeight="1" thickBot="1">
      <c r="A25" s="445"/>
      <c r="B25" s="433"/>
      <c r="C25" s="433"/>
      <c r="D25" s="433"/>
      <c r="E25" s="262"/>
      <c r="F25" s="263"/>
      <c r="G25" s="253" t="s">
        <v>292</v>
      </c>
      <c r="H25" s="254" t="s">
        <v>622</v>
      </c>
      <c r="I25" s="159"/>
      <c r="J25" s="136"/>
      <c r="K25" s="40"/>
      <c r="L25" s="100"/>
      <c r="M25" s="40"/>
      <c r="N25" s="103"/>
    </row>
    <row r="26" spans="1:14" s="5" customFormat="1" ht="9.75" customHeight="1">
      <c r="A26" s="445"/>
      <c r="B26" s="433">
        <v>11</v>
      </c>
      <c r="C26" s="433" t="s">
        <v>236</v>
      </c>
      <c r="D26" s="433" t="s">
        <v>100</v>
      </c>
      <c r="E26" s="39"/>
      <c r="F26" s="101"/>
      <c r="G26" s="40"/>
      <c r="H26" s="256" t="s">
        <v>619</v>
      </c>
      <c r="I26" s="200"/>
      <c r="J26" s="302"/>
      <c r="L26" s="101"/>
      <c r="M26" s="40"/>
      <c r="N26" s="103"/>
    </row>
    <row r="27" spans="1:14" s="5" customFormat="1" ht="9.75" customHeight="1">
      <c r="A27" s="445"/>
      <c r="B27" s="433"/>
      <c r="C27" s="433"/>
      <c r="D27" s="433"/>
      <c r="E27" s="40" t="s">
        <v>359</v>
      </c>
      <c r="F27" s="102">
        <v>1</v>
      </c>
      <c r="G27" s="79"/>
      <c r="H27" s="103"/>
      <c r="I27" s="201"/>
      <c r="J27" s="302"/>
      <c r="L27" s="101"/>
      <c r="M27" s="40"/>
      <c r="N27" s="103"/>
    </row>
    <row r="28" spans="1:14" s="5" customFormat="1" ht="9.75" customHeight="1" thickBot="1">
      <c r="A28" s="445"/>
      <c r="B28" s="433">
        <v>12</v>
      </c>
      <c r="C28" s="433" t="s">
        <v>138</v>
      </c>
      <c r="D28" s="433" t="s">
        <v>139</v>
      </c>
      <c r="E28" s="260"/>
      <c r="F28" s="204">
        <v>2</v>
      </c>
      <c r="H28" s="104"/>
      <c r="I28" s="257" t="s">
        <v>321</v>
      </c>
      <c r="J28" s="303">
        <v>3</v>
      </c>
      <c r="K28" s="80"/>
      <c r="L28" s="101"/>
      <c r="M28" s="40"/>
      <c r="N28" s="103"/>
    </row>
    <row r="29" spans="1:14" s="5" customFormat="1" ht="9.75" customHeight="1">
      <c r="A29" s="445"/>
      <c r="B29" s="433"/>
      <c r="C29" s="433"/>
      <c r="D29" s="433"/>
      <c r="E29" s="40"/>
      <c r="F29" s="100"/>
      <c r="G29" s="40"/>
      <c r="H29" s="100"/>
      <c r="I29" s="40"/>
      <c r="J29" s="137">
        <v>0</v>
      </c>
      <c r="L29" s="103"/>
      <c r="N29" s="103"/>
    </row>
    <row r="30" spans="1:14" s="5" customFormat="1" ht="9.75" customHeight="1" thickBot="1">
      <c r="A30" s="445"/>
      <c r="B30" s="433">
        <v>13</v>
      </c>
      <c r="C30" s="433" t="s">
        <v>237</v>
      </c>
      <c r="D30" s="433" t="s">
        <v>127</v>
      </c>
      <c r="E30" s="251"/>
      <c r="F30" s="261"/>
      <c r="G30" s="251"/>
      <c r="H30" s="101"/>
      <c r="I30" s="40"/>
      <c r="J30" s="137"/>
      <c r="L30" s="103"/>
      <c r="N30" s="103"/>
    </row>
    <row r="31" spans="1:14" s="5" customFormat="1" ht="9.75" customHeight="1">
      <c r="A31" s="445"/>
      <c r="B31" s="433"/>
      <c r="C31" s="433"/>
      <c r="D31" s="433"/>
      <c r="E31" s="262"/>
      <c r="F31" s="263"/>
      <c r="G31" s="253" t="s">
        <v>362</v>
      </c>
      <c r="H31" s="205">
        <v>2</v>
      </c>
      <c r="I31" s="79"/>
      <c r="J31" s="137"/>
      <c r="L31" s="103"/>
      <c r="N31" s="103"/>
    </row>
    <row r="32" spans="1:14" s="5" customFormat="1" ht="9.75" customHeight="1">
      <c r="A32" s="445"/>
      <c r="B32" s="433">
        <v>14</v>
      </c>
      <c r="C32" s="433" t="s">
        <v>238</v>
      </c>
      <c r="D32" s="433" t="s">
        <v>105</v>
      </c>
      <c r="E32" s="252"/>
      <c r="F32" s="255"/>
      <c r="G32" s="252"/>
      <c r="H32" s="103">
        <v>0</v>
      </c>
      <c r="J32" s="136"/>
      <c r="K32" s="40"/>
      <c r="L32" s="103"/>
      <c r="N32" s="103"/>
    </row>
    <row r="33" spans="1:14" s="5" customFormat="1" ht="9.75" customHeight="1">
      <c r="A33" s="445"/>
      <c r="B33" s="433"/>
      <c r="C33" s="433"/>
      <c r="D33" s="433"/>
      <c r="E33" s="40"/>
      <c r="F33" s="100"/>
      <c r="G33" s="40"/>
      <c r="H33" s="100"/>
      <c r="I33" s="40"/>
      <c r="J33" s="135"/>
      <c r="K33" s="40" t="s">
        <v>368</v>
      </c>
      <c r="L33" s="102">
        <v>1</v>
      </c>
      <c r="M33" s="79"/>
      <c r="N33" s="103"/>
    </row>
    <row r="34" spans="1:14" s="5" customFormat="1" ht="9.75" customHeight="1" thickBot="1">
      <c r="A34" s="445" t="s">
        <v>613</v>
      </c>
      <c r="B34" s="433">
        <v>15</v>
      </c>
      <c r="C34" s="433" t="s">
        <v>239</v>
      </c>
      <c r="D34" s="433" t="s">
        <v>127</v>
      </c>
      <c r="E34" s="251"/>
      <c r="F34" s="261"/>
      <c r="G34" s="251"/>
      <c r="H34" s="101"/>
      <c r="I34" s="40"/>
      <c r="J34" s="305"/>
      <c r="K34" s="257"/>
      <c r="L34" s="204">
        <v>2</v>
      </c>
      <c r="N34" s="100"/>
    </row>
    <row r="35" spans="1:14" s="5" customFormat="1" ht="9.75" customHeight="1" thickBot="1">
      <c r="A35" s="445"/>
      <c r="B35" s="433"/>
      <c r="C35" s="433"/>
      <c r="D35" s="433"/>
      <c r="E35" s="262"/>
      <c r="F35" s="263"/>
      <c r="G35" s="253" t="s">
        <v>363</v>
      </c>
      <c r="H35" s="254">
        <v>6</v>
      </c>
      <c r="I35" s="159"/>
      <c r="J35" s="136"/>
      <c r="K35" s="257"/>
      <c r="L35" s="204"/>
      <c r="N35" s="100"/>
    </row>
    <row r="36" spans="1:14" s="5" customFormat="1" ht="9.75" customHeight="1">
      <c r="A36" s="445"/>
      <c r="B36" s="433">
        <v>16</v>
      </c>
      <c r="C36" s="433" t="s">
        <v>240</v>
      </c>
      <c r="D36" s="433" t="s">
        <v>100</v>
      </c>
      <c r="E36" s="252"/>
      <c r="F36" s="255"/>
      <c r="G36" s="252"/>
      <c r="H36" s="256">
        <v>0</v>
      </c>
      <c r="I36" s="200"/>
      <c r="J36" s="302"/>
      <c r="K36" s="201"/>
      <c r="L36" s="204"/>
      <c r="N36" s="100"/>
    </row>
    <row r="37" spans="1:14" s="5" customFormat="1" ht="9.75" customHeight="1">
      <c r="A37" s="445"/>
      <c r="B37" s="433"/>
      <c r="C37" s="433"/>
      <c r="D37" s="433"/>
      <c r="E37" s="40"/>
      <c r="F37" s="100"/>
      <c r="G37" s="40"/>
      <c r="H37" s="101"/>
      <c r="I37" s="257"/>
      <c r="J37" s="302"/>
      <c r="K37" s="201"/>
      <c r="L37" s="204"/>
      <c r="N37" s="100"/>
    </row>
    <row r="38" spans="1:14" s="5" customFormat="1" ht="9.75" customHeight="1" thickBot="1">
      <c r="A38" s="445"/>
      <c r="B38" s="433">
        <v>17</v>
      </c>
      <c r="C38" s="433" t="s">
        <v>241</v>
      </c>
      <c r="D38" s="433" t="s">
        <v>96</v>
      </c>
      <c r="E38" s="39"/>
      <c r="F38" s="101"/>
      <c r="G38" s="40"/>
      <c r="H38" s="101"/>
      <c r="I38" s="257" t="s">
        <v>367</v>
      </c>
      <c r="J38" s="306">
        <v>6</v>
      </c>
      <c r="K38" s="197"/>
      <c r="L38" s="204"/>
      <c r="N38" s="100"/>
    </row>
    <row r="39" spans="1:14" s="5" customFormat="1" ht="9.75" customHeight="1">
      <c r="A39" s="445"/>
      <c r="B39" s="433"/>
      <c r="C39" s="433"/>
      <c r="D39" s="433"/>
      <c r="E39" s="40" t="s">
        <v>360</v>
      </c>
      <c r="F39" s="102">
        <v>0</v>
      </c>
      <c r="G39" s="80"/>
      <c r="H39" s="104"/>
      <c r="I39" s="40"/>
      <c r="J39" s="304">
        <v>0</v>
      </c>
      <c r="L39" s="101"/>
      <c r="M39" s="40"/>
      <c r="N39" s="100"/>
    </row>
    <row r="40" spans="1:14" s="5" customFormat="1" ht="9.75" customHeight="1" thickBot="1">
      <c r="A40" s="445"/>
      <c r="B40" s="433">
        <v>18</v>
      </c>
      <c r="C40" s="433" t="s">
        <v>242</v>
      </c>
      <c r="D40" s="433" t="s">
        <v>157</v>
      </c>
      <c r="E40" s="260"/>
      <c r="F40" s="204">
        <v>5</v>
      </c>
      <c r="H40" s="103"/>
      <c r="J40" s="137"/>
      <c r="L40" s="101"/>
      <c r="M40" s="40"/>
      <c r="N40" s="100"/>
    </row>
    <row r="41" spans="1:14" s="5" customFormat="1" ht="9.75" customHeight="1">
      <c r="A41" s="445"/>
      <c r="B41" s="433"/>
      <c r="C41" s="433"/>
      <c r="D41" s="433"/>
      <c r="E41" s="40"/>
      <c r="F41" s="100"/>
      <c r="G41" s="40" t="s">
        <v>364</v>
      </c>
      <c r="H41" s="102">
        <v>0</v>
      </c>
      <c r="I41" s="80"/>
      <c r="J41" s="137"/>
      <c r="L41" s="101"/>
      <c r="M41" s="40"/>
      <c r="N41" s="100"/>
    </row>
    <row r="42" spans="1:14" s="5" customFormat="1" ht="9.75" customHeight="1" thickBot="1">
      <c r="A42" s="445"/>
      <c r="B42" s="433">
        <v>19</v>
      </c>
      <c r="C42" s="433" t="s">
        <v>243</v>
      </c>
      <c r="D42" s="433" t="s">
        <v>105</v>
      </c>
      <c r="E42" s="258"/>
      <c r="F42" s="259"/>
      <c r="G42" s="260"/>
      <c r="H42" s="204">
        <v>2</v>
      </c>
      <c r="J42" s="136"/>
      <c r="K42" s="40"/>
      <c r="L42" s="100"/>
      <c r="M42" s="40"/>
      <c r="N42" s="100"/>
    </row>
    <row r="43" spans="1:14" s="5" customFormat="1" ht="9.75" customHeight="1">
      <c r="A43" s="445"/>
      <c r="B43" s="433"/>
      <c r="C43" s="433"/>
      <c r="D43" s="433"/>
      <c r="E43" s="40"/>
      <c r="F43" s="100"/>
      <c r="G43" s="40"/>
      <c r="H43" s="100"/>
      <c r="I43" s="40"/>
      <c r="J43" s="135"/>
      <c r="K43" s="40"/>
      <c r="L43" s="100"/>
      <c r="M43" s="40"/>
      <c r="N43" s="100"/>
    </row>
    <row r="44" spans="1:14" s="5" customFormat="1" ht="9.75" customHeight="1">
      <c r="A44" s="300"/>
      <c r="B44" s="7"/>
      <c r="C44" s="6"/>
      <c r="D44" s="6"/>
      <c r="E44" s="2"/>
      <c r="F44" s="104"/>
      <c r="G44" s="2"/>
      <c r="H44" s="104"/>
      <c r="I44" s="2"/>
      <c r="J44" s="136"/>
      <c r="L44" s="104"/>
      <c r="N44" s="104"/>
    </row>
    <row r="45" spans="1:14" s="5" customFormat="1" ht="9.75" customHeight="1">
      <c r="A45" s="300"/>
      <c r="B45" s="7"/>
      <c r="C45" s="6"/>
      <c r="D45" s="6"/>
      <c r="E45" s="2"/>
      <c r="F45" s="104"/>
      <c r="G45" s="2"/>
      <c r="H45" s="104"/>
      <c r="I45" s="2"/>
      <c r="J45" s="136"/>
      <c r="L45" s="104"/>
      <c r="N45" s="104"/>
    </row>
    <row r="46" spans="1:14" s="5" customFormat="1" ht="9.75" customHeight="1">
      <c r="A46" s="300"/>
      <c r="B46" s="7"/>
      <c r="C46" s="6"/>
      <c r="D46" s="6"/>
      <c r="E46" s="2"/>
      <c r="F46" s="104"/>
      <c r="G46" s="2"/>
      <c r="H46" s="104"/>
      <c r="I46" s="2"/>
      <c r="J46" s="136"/>
      <c r="L46" s="104"/>
      <c r="N46" s="104"/>
    </row>
    <row r="47" spans="1:14" s="5" customFormat="1" ht="9.75" customHeight="1">
      <c r="A47" s="300"/>
      <c r="B47" s="7"/>
      <c r="C47" s="6"/>
      <c r="D47" s="6"/>
      <c r="E47" s="2"/>
      <c r="F47" s="104"/>
      <c r="G47" s="2"/>
      <c r="H47" s="104"/>
      <c r="I47" s="2"/>
      <c r="J47" s="136"/>
      <c r="L47" s="104"/>
      <c r="N47" s="104"/>
    </row>
    <row r="48" spans="1:14" s="5" customFormat="1" ht="9.75" customHeight="1">
      <c r="A48" s="300"/>
      <c r="B48" s="7"/>
      <c r="C48" s="6"/>
      <c r="D48" s="6"/>
      <c r="E48" s="2"/>
      <c r="F48" s="104"/>
      <c r="G48" s="2"/>
      <c r="H48" s="104"/>
      <c r="I48" s="2"/>
      <c r="J48" s="136"/>
      <c r="L48" s="104"/>
      <c r="N48" s="104"/>
    </row>
    <row r="49" spans="1:14" s="5" customFormat="1" ht="9.75" customHeight="1">
      <c r="A49" s="300"/>
      <c r="B49" s="7"/>
      <c r="C49" s="6"/>
      <c r="D49" s="6"/>
      <c r="E49" s="2"/>
      <c r="F49" s="104"/>
      <c r="G49" s="2"/>
      <c r="H49" s="104"/>
      <c r="I49" s="2"/>
      <c r="J49" s="136"/>
      <c r="L49" s="104"/>
      <c r="N49" s="104"/>
    </row>
    <row r="50" spans="1:14" s="5" customFormat="1" ht="9.75" customHeight="1">
      <c r="A50" s="300"/>
      <c r="B50" s="7"/>
      <c r="C50" s="6"/>
      <c r="D50" s="6"/>
      <c r="E50" s="2"/>
      <c r="F50" s="104"/>
      <c r="G50" s="2"/>
      <c r="H50" s="104"/>
      <c r="I50" s="2"/>
      <c r="J50" s="136"/>
      <c r="L50" s="104"/>
      <c r="N50" s="104"/>
    </row>
    <row r="51" spans="1:14" s="5" customFormat="1" ht="9.75" customHeight="1">
      <c r="A51" s="300"/>
      <c r="B51" s="7"/>
      <c r="C51" s="6"/>
      <c r="D51" s="6"/>
      <c r="E51" s="2"/>
      <c r="F51" s="104"/>
      <c r="G51" s="2"/>
      <c r="H51" s="104"/>
      <c r="I51" s="2"/>
      <c r="J51" s="136"/>
      <c r="L51" s="104"/>
      <c r="N51" s="104"/>
    </row>
    <row r="52" spans="1:14" s="5" customFormat="1" ht="9.75" customHeight="1">
      <c r="A52" s="300"/>
      <c r="B52" s="7"/>
      <c r="C52" s="6"/>
      <c r="D52" s="6"/>
      <c r="E52" s="2"/>
      <c r="F52" s="104"/>
      <c r="G52" s="2"/>
      <c r="H52" s="104"/>
      <c r="I52" s="2"/>
      <c r="J52" s="136"/>
      <c r="L52" s="104"/>
      <c r="N52" s="104"/>
    </row>
    <row r="53" spans="1:14" s="5" customFormat="1" ht="9.75" customHeight="1">
      <c r="A53" s="300"/>
      <c r="B53" s="7"/>
      <c r="C53" s="6"/>
      <c r="D53" s="6"/>
      <c r="E53" s="2"/>
      <c r="F53" s="104"/>
      <c r="G53" s="2"/>
      <c r="H53" s="104"/>
      <c r="I53" s="2"/>
      <c r="J53" s="136"/>
      <c r="L53" s="104"/>
      <c r="N53" s="104"/>
    </row>
    <row r="54" spans="1:14" s="5" customFormat="1" ht="9.75" customHeight="1">
      <c r="A54" s="300"/>
      <c r="B54" s="7"/>
      <c r="C54" s="6"/>
      <c r="D54" s="6"/>
      <c r="E54" s="2"/>
      <c r="F54" s="104"/>
      <c r="G54" s="2"/>
      <c r="H54" s="104"/>
      <c r="I54" s="2"/>
      <c r="J54" s="136"/>
      <c r="L54" s="104"/>
      <c r="N54" s="104"/>
    </row>
    <row r="55" spans="1:14" s="5" customFormat="1" ht="9.75" customHeight="1">
      <c r="A55" s="300"/>
      <c r="B55" s="7"/>
      <c r="C55" s="6"/>
      <c r="D55" s="6"/>
      <c r="E55" s="2"/>
      <c r="F55" s="104"/>
      <c r="G55" s="2"/>
      <c r="H55" s="104"/>
      <c r="I55" s="2"/>
      <c r="J55" s="136"/>
      <c r="L55" s="104"/>
      <c r="N55" s="104"/>
    </row>
    <row r="56" spans="1:14" s="5" customFormat="1" ht="9.75" customHeight="1">
      <c r="A56" s="300"/>
      <c r="B56" s="7"/>
      <c r="C56" s="6"/>
      <c r="D56" s="6"/>
      <c r="E56" s="2"/>
      <c r="F56" s="104"/>
      <c r="G56" s="2"/>
      <c r="H56" s="104"/>
      <c r="I56" s="2"/>
      <c r="J56" s="136"/>
      <c r="L56" s="104"/>
      <c r="N56" s="104"/>
    </row>
    <row r="57" spans="1:14" s="5" customFormat="1" ht="9.75" customHeight="1">
      <c r="A57" s="300"/>
      <c r="B57" s="7"/>
      <c r="C57" s="6"/>
      <c r="D57" s="6"/>
      <c r="E57" s="2"/>
      <c r="F57" s="104"/>
      <c r="G57" s="2"/>
      <c r="H57" s="104"/>
      <c r="I57" s="2"/>
      <c r="J57" s="136"/>
      <c r="L57" s="104"/>
      <c r="N57" s="104"/>
    </row>
    <row r="58" spans="1:14" s="5" customFormat="1" ht="9.75" customHeight="1">
      <c r="A58" s="300"/>
      <c r="B58" s="7"/>
      <c r="C58" s="6"/>
      <c r="D58" s="6"/>
      <c r="E58" s="2"/>
      <c r="F58" s="104"/>
      <c r="G58" s="2"/>
      <c r="H58" s="104"/>
      <c r="I58" s="2"/>
      <c r="J58" s="136"/>
      <c r="L58" s="104"/>
      <c r="N58" s="104"/>
    </row>
    <row r="59" spans="1:14" s="5" customFormat="1" ht="9.75" customHeight="1">
      <c r="A59" s="300"/>
      <c r="B59" s="7"/>
      <c r="C59" s="6"/>
      <c r="D59" s="6"/>
      <c r="E59" s="2"/>
      <c r="F59" s="104"/>
      <c r="G59" s="2"/>
      <c r="H59" s="104"/>
      <c r="I59" s="2"/>
      <c r="J59" s="136"/>
      <c r="L59" s="104"/>
      <c r="N59" s="104"/>
    </row>
    <row r="60" spans="1:14" s="5" customFormat="1" ht="9.75" customHeight="1">
      <c r="A60" s="300"/>
      <c r="B60" s="7"/>
      <c r="C60" s="6"/>
      <c r="D60" s="6"/>
      <c r="E60" s="2"/>
      <c r="F60" s="104"/>
      <c r="G60" s="2"/>
      <c r="H60" s="104"/>
      <c r="I60" s="2"/>
      <c r="J60" s="136"/>
      <c r="L60" s="104"/>
      <c r="N60" s="104"/>
    </row>
    <row r="61" spans="1:14" s="5" customFormat="1" ht="9.75" customHeight="1">
      <c r="A61" s="300"/>
      <c r="B61" s="7"/>
      <c r="C61" s="6"/>
      <c r="D61" s="6"/>
      <c r="E61" s="2"/>
      <c r="F61" s="104"/>
      <c r="G61" s="2"/>
      <c r="H61" s="104"/>
      <c r="I61" s="2"/>
      <c r="J61" s="136"/>
      <c r="L61" s="104"/>
      <c r="N61" s="104"/>
    </row>
  </sheetData>
  <sheetProtection/>
  <mergeCells count="76">
    <mergeCell ref="B34:B35"/>
    <mergeCell ref="C34:C35"/>
    <mergeCell ref="D34:D35"/>
    <mergeCell ref="B28:B29"/>
    <mergeCell ref="C28:C29"/>
    <mergeCell ref="D28:D29"/>
    <mergeCell ref="B30:B31"/>
    <mergeCell ref="C30:C31"/>
    <mergeCell ref="D30:D31"/>
    <mergeCell ref="B22:B23"/>
    <mergeCell ref="C22:C23"/>
    <mergeCell ref="D22:D23"/>
    <mergeCell ref="B32:B33"/>
    <mergeCell ref="C32:C33"/>
    <mergeCell ref="D32:D33"/>
    <mergeCell ref="B24:B25"/>
    <mergeCell ref="C24:C25"/>
    <mergeCell ref="D24:D25"/>
    <mergeCell ref="B26:B27"/>
    <mergeCell ref="C26:C27"/>
    <mergeCell ref="D26:D27"/>
    <mergeCell ref="B14:B15"/>
    <mergeCell ref="C14:C15"/>
    <mergeCell ref="D14:D15"/>
    <mergeCell ref="B16:B17"/>
    <mergeCell ref="C16:C17"/>
    <mergeCell ref="D16:D17"/>
    <mergeCell ref="B18:B19"/>
    <mergeCell ref="C18:C19"/>
    <mergeCell ref="D18:D19"/>
    <mergeCell ref="B20:B21"/>
    <mergeCell ref="C20:C21"/>
    <mergeCell ref="D20:D21"/>
    <mergeCell ref="B6:B7"/>
    <mergeCell ref="C6:C7"/>
    <mergeCell ref="D6:D7"/>
    <mergeCell ref="B8:B9"/>
    <mergeCell ref="C8:C9"/>
    <mergeCell ref="D8:D9"/>
    <mergeCell ref="B10:B11"/>
    <mergeCell ref="C10:C11"/>
    <mergeCell ref="D10:D11"/>
    <mergeCell ref="B12:B13"/>
    <mergeCell ref="C12:C13"/>
    <mergeCell ref="D12:D13"/>
    <mergeCell ref="B38:B39"/>
    <mergeCell ref="C38:C39"/>
    <mergeCell ref="D38:D39"/>
    <mergeCell ref="B36:B37"/>
    <mergeCell ref="C36:C37"/>
    <mergeCell ref="D36:D37"/>
    <mergeCell ref="B42:B43"/>
    <mergeCell ref="C42:C43"/>
    <mergeCell ref="D42:D43"/>
    <mergeCell ref="B40:B41"/>
    <mergeCell ref="C40:C41"/>
    <mergeCell ref="D40:D41"/>
    <mergeCell ref="A6:A7"/>
    <mergeCell ref="A8:A9"/>
    <mergeCell ref="A10:A11"/>
    <mergeCell ref="A12:A13"/>
    <mergeCell ref="A14:A15"/>
    <mergeCell ref="A16:A17"/>
    <mergeCell ref="A18:A19"/>
    <mergeCell ref="A20:A21"/>
    <mergeCell ref="A22:A23"/>
    <mergeCell ref="A24:A25"/>
    <mergeCell ref="A26:A27"/>
    <mergeCell ref="A28:A29"/>
    <mergeCell ref="A38:A39"/>
    <mergeCell ref="A40:A41"/>
    <mergeCell ref="A42:A43"/>
    <mergeCell ref="A30:A31"/>
    <mergeCell ref="A32:A33"/>
    <mergeCell ref="A34:A35"/>
    <mergeCell ref="A36:A37"/>
  </mergeCells>
  <printOptions horizontalCentered="1"/>
  <pageMargins left="0.2362204724409449" right="0.2362204724409449" top="0.7480314960629921" bottom="0.7480314960629921" header="0.31496062992125984" footer="0.31496062992125984"/>
  <pageSetup horizontalDpi="300" verticalDpi="300" orientation="portrait" paperSize="9" scale="104" r:id="rId1"/>
</worksheet>
</file>

<file path=xl/worksheets/sheet2.xml><?xml version="1.0" encoding="utf-8"?>
<worksheet xmlns="http://schemas.openxmlformats.org/spreadsheetml/2006/main" xmlns:r="http://schemas.openxmlformats.org/officeDocument/2006/relationships">
  <dimension ref="A1:I91"/>
  <sheetViews>
    <sheetView tabSelected="1" zoomScaleSheetLayoutView="25" zoomScalePageLayoutView="0" workbookViewId="0" topLeftCell="A1">
      <selection activeCell="I75" sqref="I75"/>
    </sheetView>
  </sheetViews>
  <sheetFormatPr defaultColWidth="9.00390625" defaultRowHeight="13.5"/>
  <cols>
    <col min="1" max="1" width="13.125" style="56" customWidth="1"/>
    <col min="2" max="2" width="11.25390625" style="56" customWidth="1"/>
    <col min="3" max="3" width="14.25390625" style="56" customWidth="1"/>
    <col min="4" max="4" width="16.375" style="56" customWidth="1"/>
    <col min="5" max="5" width="5.00390625" style="56" customWidth="1"/>
    <col min="6" max="6" width="9.00390625" style="56" customWidth="1"/>
    <col min="7" max="7" width="10.00390625" style="56" customWidth="1"/>
    <col min="8" max="8" width="12.50390625" style="56" customWidth="1"/>
    <col min="9" max="9" width="20.00390625" style="56" customWidth="1"/>
    <col min="10" max="16384" width="9.00390625" style="56" customWidth="1"/>
  </cols>
  <sheetData>
    <row r="1" spans="1:9" s="54" customFormat="1" ht="19.5" customHeight="1">
      <c r="A1" s="224" t="s">
        <v>413</v>
      </c>
      <c r="B1" s="224"/>
      <c r="C1" s="224"/>
      <c r="D1" s="225"/>
      <c r="E1" s="225"/>
      <c r="F1" s="225"/>
      <c r="G1" s="225"/>
      <c r="H1" s="225"/>
      <c r="I1" s="225"/>
    </row>
    <row r="2" spans="1:9" s="54" customFormat="1" ht="9.75" customHeight="1">
      <c r="A2" s="225"/>
      <c r="B2" s="225"/>
      <c r="C2" s="225"/>
      <c r="D2" s="225"/>
      <c r="E2" s="225"/>
      <c r="F2" s="225"/>
      <c r="G2" s="225"/>
      <c r="H2" s="225"/>
      <c r="I2" s="225"/>
    </row>
    <row r="3" spans="1:9" s="55" customFormat="1" ht="20.25" customHeight="1">
      <c r="A3" s="226" t="s">
        <v>414</v>
      </c>
      <c r="B3" s="226" t="s">
        <v>575</v>
      </c>
      <c r="C3" s="227"/>
      <c r="D3" s="227"/>
      <c r="E3" s="228"/>
      <c r="F3" s="228"/>
      <c r="G3" s="228"/>
      <c r="H3" s="228"/>
      <c r="I3" s="228"/>
    </row>
    <row r="4" spans="1:9" s="55" customFormat="1" ht="19.5" customHeight="1">
      <c r="A4" s="226" t="s">
        <v>415</v>
      </c>
      <c r="B4" s="226" t="s">
        <v>576</v>
      </c>
      <c r="C4" s="228"/>
      <c r="D4" s="228"/>
      <c r="E4" s="228"/>
      <c r="F4" s="228"/>
      <c r="G4" s="228"/>
      <c r="H4" s="228"/>
      <c r="I4" s="228"/>
    </row>
    <row r="5" spans="1:9" s="55" customFormat="1" ht="19.5" customHeight="1">
      <c r="A5" s="226" t="s">
        <v>416</v>
      </c>
      <c r="B5" s="229" t="s">
        <v>417</v>
      </c>
      <c r="C5" s="228"/>
      <c r="D5" s="228"/>
      <c r="E5" s="228"/>
      <c r="F5" s="228"/>
      <c r="G5" s="228"/>
      <c r="H5" s="228"/>
      <c r="I5" s="228"/>
    </row>
    <row r="6" spans="1:9" s="55" customFormat="1" ht="19.5" customHeight="1">
      <c r="A6" s="226" t="s">
        <v>418</v>
      </c>
      <c r="B6" s="226" t="s">
        <v>577</v>
      </c>
      <c r="C6" s="228"/>
      <c r="D6" s="228"/>
      <c r="E6" s="228"/>
      <c r="F6" s="228"/>
      <c r="G6" s="228"/>
      <c r="H6" s="228"/>
      <c r="I6" s="228"/>
    </row>
    <row r="7" spans="1:9" s="55" customFormat="1" ht="14.25" customHeight="1">
      <c r="A7" s="226"/>
      <c r="B7" s="226"/>
      <c r="C7" s="228"/>
      <c r="D7" s="228"/>
      <c r="E7" s="228"/>
      <c r="F7" s="228"/>
      <c r="G7" s="228"/>
      <c r="H7" s="228"/>
      <c r="I7" s="228"/>
    </row>
    <row r="8" spans="1:9" s="55" customFormat="1" ht="13.5">
      <c r="A8" s="229"/>
      <c r="B8" s="226"/>
      <c r="C8" s="228"/>
      <c r="D8" s="228"/>
      <c r="E8" s="228"/>
      <c r="F8" s="228"/>
      <c r="G8" s="228"/>
      <c r="H8" s="228"/>
      <c r="I8" s="228"/>
    </row>
    <row r="9" spans="1:9" ht="13.5">
      <c r="A9" s="230"/>
      <c r="B9" s="231" t="s">
        <v>419</v>
      </c>
      <c r="C9" s="230"/>
      <c r="D9" s="230"/>
      <c r="E9" s="230"/>
      <c r="F9" s="230"/>
      <c r="G9" s="230"/>
      <c r="H9" s="230"/>
      <c r="I9" s="230"/>
    </row>
    <row r="10" spans="1:9" ht="13.5">
      <c r="A10" s="230" t="s">
        <v>420</v>
      </c>
      <c r="B10" s="230" t="s">
        <v>85</v>
      </c>
      <c r="C10" s="232" t="s">
        <v>177</v>
      </c>
      <c r="D10" s="232" t="s">
        <v>636</v>
      </c>
      <c r="E10" s="230"/>
      <c r="F10" s="230"/>
      <c r="G10" s="230"/>
      <c r="H10" s="230"/>
      <c r="I10" s="230"/>
    </row>
    <row r="11" spans="1:9" ht="13.5">
      <c r="A11" s="233" t="s">
        <v>421</v>
      </c>
      <c r="B11" s="230" t="s">
        <v>422</v>
      </c>
      <c r="C11" s="232" t="s">
        <v>0</v>
      </c>
      <c r="D11" s="232" t="s">
        <v>105</v>
      </c>
      <c r="E11" s="230"/>
      <c r="F11" s="230"/>
      <c r="G11" s="230"/>
      <c r="H11" s="230"/>
      <c r="I11" s="230"/>
    </row>
    <row r="12" spans="1:9" ht="13.5">
      <c r="A12" s="230"/>
      <c r="B12" s="230" t="s">
        <v>423</v>
      </c>
      <c r="C12" s="232" t="s">
        <v>99</v>
      </c>
      <c r="D12" s="232" t="s">
        <v>100</v>
      </c>
      <c r="E12" s="230"/>
      <c r="F12" s="230"/>
      <c r="G12" s="230"/>
      <c r="H12" s="230"/>
      <c r="I12" s="230"/>
    </row>
    <row r="13" spans="1:9" ht="13.5">
      <c r="A13" s="230"/>
      <c r="B13" s="230" t="s">
        <v>423</v>
      </c>
      <c r="C13" s="232" t="s">
        <v>16</v>
      </c>
      <c r="D13" s="232" t="s">
        <v>127</v>
      </c>
      <c r="E13" s="230"/>
      <c r="F13" s="230"/>
      <c r="G13" s="230"/>
      <c r="H13" s="230"/>
      <c r="I13" s="230"/>
    </row>
    <row r="14" spans="1:9" ht="13.5">
      <c r="A14" s="230"/>
      <c r="B14" s="230"/>
      <c r="C14" s="230"/>
      <c r="D14" s="230"/>
      <c r="E14" s="230"/>
      <c r="F14" s="230"/>
      <c r="G14" s="230"/>
      <c r="H14" s="230"/>
      <c r="I14" s="230"/>
    </row>
    <row r="15" spans="1:9" ht="13.5">
      <c r="A15" s="230" t="s">
        <v>420</v>
      </c>
      <c r="B15" s="230" t="s">
        <v>85</v>
      </c>
      <c r="C15" s="232" t="s">
        <v>35</v>
      </c>
      <c r="D15" s="232" t="s">
        <v>127</v>
      </c>
      <c r="E15" s="230"/>
      <c r="F15" s="230"/>
      <c r="G15" s="230"/>
      <c r="H15" s="230"/>
      <c r="I15" s="230"/>
    </row>
    <row r="16" spans="1:9" ht="13.5">
      <c r="A16" s="233" t="s">
        <v>424</v>
      </c>
      <c r="B16" s="230" t="s">
        <v>422</v>
      </c>
      <c r="C16" s="232" t="s">
        <v>41</v>
      </c>
      <c r="D16" s="232" t="s">
        <v>105</v>
      </c>
      <c r="E16" s="230"/>
      <c r="F16" s="230"/>
      <c r="G16" s="230"/>
      <c r="H16" s="230"/>
      <c r="I16" s="230"/>
    </row>
    <row r="17" spans="1:9" ht="13.5">
      <c r="A17" s="230" t="s">
        <v>425</v>
      </c>
      <c r="B17" s="230" t="s">
        <v>423</v>
      </c>
      <c r="C17" s="232" t="s">
        <v>23</v>
      </c>
      <c r="D17" s="232" t="s">
        <v>105</v>
      </c>
      <c r="E17" s="230"/>
      <c r="F17" s="230"/>
      <c r="G17" s="230"/>
      <c r="H17" s="230"/>
      <c r="I17" s="230"/>
    </row>
    <row r="18" spans="1:9" ht="13.5">
      <c r="A18" s="230"/>
      <c r="B18" s="230" t="s">
        <v>423</v>
      </c>
      <c r="C18" s="232" t="s">
        <v>213</v>
      </c>
      <c r="D18" s="232" t="s">
        <v>105</v>
      </c>
      <c r="E18" s="234"/>
      <c r="F18" s="230"/>
      <c r="G18" s="230"/>
      <c r="H18" s="230"/>
      <c r="I18" s="230"/>
    </row>
    <row r="19" spans="1:9" ht="13.5">
      <c r="A19" s="230"/>
      <c r="B19" s="230"/>
      <c r="C19" s="230"/>
      <c r="D19" s="230"/>
      <c r="E19" s="230"/>
      <c r="F19" s="230"/>
      <c r="G19" s="230"/>
      <c r="H19" s="230"/>
      <c r="I19" s="230"/>
    </row>
    <row r="20" spans="1:9" ht="13.5">
      <c r="A20" s="230" t="s">
        <v>420</v>
      </c>
      <c r="B20" s="230" t="s">
        <v>85</v>
      </c>
      <c r="C20" s="232" t="s">
        <v>219</v>
      </c>
      <c r="D20" s="232" t="s">
        <v>127</v>
      </c>
      <c r="E20" s="230"/>
      <c r="F20" s="230"/>
      <c r="G20" s="230"/>
      <c r="H20" s="230"/>
      <c r="I20" s="230"/>
    </row>
    <row r="21" spans="1:9" ht="13.5">
      <c r="A21" s="233" t="s">
        <v>426</v>
      </c>
      <c r="B21" s="230" t="s">
        <v>422</v>
      </c>
      <c r="C21" s="232" t="s">
        <v>43</v>
      </c>
      <c r="D21" s="232" t="s">
        <v>105</v>
      </c>
      <c r="E21" s="230"/>
      <c r="F21" s="230"/>
      <c r="G21" s="230"/>
      <c r="H21" s="230"/>
      <c r="I21" s="230"/>
    </row>
    <row r="22" spans="1:9" ht="13.5">
      <c r="A22" s="230"/>
      <c r="B22" s="230" t="s">
        <v>423</v>
      </c>
      <c r="C22" s="232" t="s">
        <v>48</v>
      </c>
      <c r="D22" s="232" t="s">
        <v>101</v>
      </c>
      <c r="E22" s="230"/>
      <c r="F22" s="230"/>
      <c r="G22" s="230"/>
      <c r="H22" s="230"/>
      <c r="I22" s="230"/>
    </row>
    <row r="23" spans="1:9" ht="13.5">
      <c r="A23" s="230"/>
      <c r="B23" s="230" t="s">
        <v>423</v>
      </c>
      <c r="C23" s="232" t="s">
        <v>47</v>
      </c>
      <c r="D23" s="232" t="s">
        <v>158</v>
      </c>
      <c r="E23" s="230"/>
      <c r="F23" s="230"/>
      <c r="G23" s="230"/>
      <c r="H23" s="230"/>
      <c r="I23" s="230"/>
    </row>
    <row r="24" spans="1:9" ht="13.5">
      <c r="A24" s="230"/>
      <c r="B24" s="230"/>
      <c r="C24" s="230"/>
      <c r="D24" s="230"/>
      <c r="E24" s="230"/>
      <c r="F24" s="230"/>
      <c r="G24" s="230"/>
      <c r="H24" s="230"/>
      <c r="I24" s="230"/>
    </row>
    <row r="25" spans="1:9" ht="13.5">
      <c r="A25" s="230" t="s">
        <v>427</v>
      </c>
      <c r="B25" s="230" t="s">
        <v>428</v>
      </c>
      <c r="C25" s="232" t="s">
        <v>163</v>
      </c>
      <c r="D25" s="232" t="s">
        <v>105</v>
      </c>
      <c r="E25" s="230"/>
      <c r="F25" s="230"/>
      <c r="G25" s="230"/>
      <c r="H25" s="230"/>
      <c r="I25" s="230"/>
    </row>
    <row r="26" spans="1:9" ht="13.5">
      <c r="A26" s="230" t="s">
        <v>429</v>
      </c>
      <c r="B26" s="230" t="s">
        <v>422</v>
      </c>
      <c r="C26" s="232" t="s">
        <v>152</v>
      </c>
      <c r="D26" s="232" t="s">
        <v>105</v>
      </c>
      <c r="E26" s="230"/>
      <c r="F26" s="232"/>
      <c r="G26" s="230"/>
      <c r="H26" s="230"/>
      <c r="I26" s="230"/>
    </row>
    <row r="27" spans="1:9" ht="13.5">
      <c r="A27" s="230"/>
      <c r="B27" s="230" t="s">
        <v>423</v>
      </c>
      <c r="C27" s="232" t="s">
        <v>159</v>
      </c>
      <c r="D27" s="232" t="s">
        <v>100</v>
      </c>
      <c r="E27" s="230"/>
      <c r="F27" s="230"/>
      <c r="G27" s="230"/>
      <c r="H27" s="230"/>
      <c r="I27" s="230"/>
    </row>
    <row r="28" spans="1:9" ht="13.5">
      <c r="A28" s="230"/>
      <c r="B28" s="230" t="s">
        <v>423</v>
      </c>
      <c r="C28" s="232" t="s">
        <v>50</v>
      </c>
      <c r="D28" s="232" t="s">
        <v>100</v>
      </c>
      <c r="E28" s="230"/>
      <c r="F28" s="230"/>
      <c r="G28" s="230"/>
      <c r="H28" s="230"/>
      <c r="I28" s="230"/>
    </row>
    <row r="29" spans="1:9" ht="13.5">
      <c r="A29" s="230"/>
      <c r="B29" s="230"/>
      <c r="C29" s="230"/>
      <c r="D29" s="230"/>
      <c r="E29" s="230"/>
      <c r="F29" s="230"/>
      <c r="G29" s="230"/>
      <c r="H29" s="230"/>
      <c r="I29" s="230"/>
    </row>
    <row r="30" spans="1:9" ht="13.5">
      <c r="A30" s="230" t="s">
        <v>427</v>
      </c>
      <c r="B30" s="230" t="s">
        <v>428</v>
      </c>
      <c r="C30" s="58" t="s">
        <v>632</v>
      </c>
      <c r="D30" s="58" t="s">
        <v>633</v>
      </c>
      <c r="E30" s="230"/>
      <c r="F30" s="230"/>
      <c r="G30" s="230"/>
      <c r="H30" s="230"/>
      <c r="I30" s="230"/>
    </row>
    <row r="31" spans="1:9" ht="13.5">
      <c r="A31" s="230" t="s">
        <v>430</v>
      </c>
      <c r="B31" s="230" t="s">
        <v>422</v>
      </c>
      <c r="C31" s="56" t="s">
        <v>239</v>
      </c>
      <c r="D31" s="56" t="s">
        <v>127</v>
      </c>
      <c r="E31" s="230"/>
      <c r="F31" s="230"/>
      <c r="G31" s="230"/>
      <c r="H31" s="230"/>
      <c r="I31" s="230"/>
    </row>
    <row r="32" spans="1:9" ht="13.5">
      <c r="A32" s="230"/>
      <c r="B32" s="230" t="s">
        <v>423</v>
      </c>
      <c r="C32" s="56" t="s">
        <v>226</v>
      </c>
      <c r="D32" s="56" t="s">
        <v>105</v>
      </c>
      <c r="E32" s="230"/>
      <c r="F32" s="230"/>
      <c r="G32" s="230"/>
      <c r="H32" s="230"/>
      <c r="I32" s="230"/>
    </row>
    <row r="33" spans="1:9" ht="13.5">
      <c r="A33" s="230"/>
      <c r="B33" s="230" t="s">
        <v>423</v>
      </c>
      <c r="C33" s="56" t="s">
        <v>235</v>
      </c>
      <c r="D33" s="56" t="s">
        <v>105</v>
      </c>
      <c r="E33" s="230"/>
      <c r="F33" s="232" t="s">
        <v>431</v>
      </c>
      <c r="G33" s="230"/>
      <c r="H33" s="230"/>
      <c r="I33" s="230"/>
    </row>
    <row r="34" spans="1:9" ht="13.5">
      <c r="A34" s="230"/>
      <c r="B34" s="230"/>
      <c r="C34" s="230"/>
      <c r="D34" s="230"/>
      <c r="E34" s="230"/>
      <c r="F34" s="230"/>
      <c r="G34" s="230"/>
      <c r="H34" s="230"/>
      <c r="I34" s="230"/>
    </row>
    <row r="35" spans="1:9" ht="13.5">
      <c r="A35" s="230" t="s">
        <v>432</v>
      </c>
      <c r="B35" s="230" t="s">
        <v>428</v>
      </c>
      <c r="C35" s="230" t="s">
        <v>433</v>
      </c>
      <c r="D35" s="230" t="s">
        <v>532</v>
      </c>
      <c r="E35" s="230"/>
      <c r="F35" s="230"/>
      <c r="G35" s="230"/>
      <c r="H35" s="230"/>
      <c r="I35" s="230"/>
    </row>
    <row r="36" spans="1:9" ht="13.5">
      <c r="A36" s="230"/>
      <c r="B36" s="230" t="s">
        <v>422</v>
      </c>
      <c r="C36" s="230" t="s">
        <v>66</v>
      </c>
      <c r="D36" s="230" t="s">
        <v>100</v>
      </c>
      <c r="E36" s="230"/>
      <c r="F36" s="230"/>
      <c r="G36" s="230"/>
      <c r="H36" s="230"/>
      <c r="I36" s="230"/>
    </row>
    <row r="37" spans="1:9" ht="13.5">
      <c r="A37" s="230"/>
      <c r="B37" s="230" t="s">
        <v>423</v>
      </c>
      <c r="C37" s="230" t="s">
        <v>104</v>
      </c>
      <c r="D37" s="230" t="s">
        <v>521</v>
      </c>
      <c r="E37" s="230"/>
      <c r="F37" s="230"/>
      <c r="G37" s="230"/>
      <c r="H37" s="230"/>
      <c r="I37" s="230"/>
    </row>
    <row r="38" spans="1:9" ht="13.5">
      <c r="A38" s="230"/>
      <c r="B38" s="230" t="s">
        <v>423</v>
      </c>
      <c r="C38" s="230" t="s">
        <v>527</v>
      </c>
      <c r="D38" s="230" t="s">
        <v>105</v>
      </c>
      <c r="E38" s="230"/>
      <c r="F38" s="230"/>
      <c r="G38" s="230"/>
      <c r="H38" s="230"/>
      <c r="I38" s="230"/>
    </row>
    <row r="39" spans="1:9" ht="13.5">
      <c r="A39" s="230"/>
      <c r="B39" s="230"/>
      <c r="C39" s="230"/>
      <c r="D39" s="230"/>
      <c r="E39" s="230"/>
      <c r="F39" s="230"/>
      <c r="G39" s="230"/>
      <c r="H39" s="230"/>
      <c r="I39" s="230"/>
    </row>
    <row r="40" spans="1:9" ht="13.5">
      <c r="A40" s="230" t="s">
        <v>434</v>
      </c>
      <c r="B40" s="230" t="s">
        <v>428</v>
      </c>
      <c r="C40" s="232" t="s">
        <v>135</v>
      </c>
      <c r="D40" s="232" t="s">
        <v>105</v>
      </c>
      <c r="E40" s="230"/>
      <c r="F40" s="230"/>
      <c r="G40" s="230"/>
      <c r="H40" s="230"/>
      <c r="I40" s="230"/>
    </row>
    <row r="41" spans="1:9" ht="13.5">
      <c r="A41" s="230"/>
      <c r="B41" s="230" t="s">
        <v>422</v>
      </c>
      <c r="C41" s="232" t="s">
        <v>145</v>
      </c>
      <c r="D41" s="232" t="s">
        <v>105</v>
      </c>
      <c r="E41" s="230"/>
      <c r="F41" s="230"/>
      <c r="G41" s="230"/>
      <c r="H41" s="230"/>
      <c r="I41" s="230"/>
    </row>
    <row r="42" spans="1:9" ht="13.5">
      <c r="A42" s="230"/>
      <c r="B42" s="230" t="s">
        <v>423</v>
      </c>
      <c r="C42" s="232" t="s">
        <v>141</v>
      </c>
      <c r="D42" s="232" t="s">
        <v>105</v>
      </c>
      <c r="E42" s="230"/>
      <c r="F42" s="230"/>
      <c r="G42" s="230"/>
      <c r="H42" s="230"/>
      <c r="I42" s="230"/>
    </row>
    <row r="43" spans="1:9" ht="13.5">
      <c r="A43" s="230"/>
      <c r="B43" s="230" t="s">
        <v>423</v>
      </c>
      <c r="C43" s="232" t="s">
        <v>142</v>
      </c>
      <c r="D43" s="232" t="s">
        <v>117</v>
      </c>
      <c r="E43" s="230"/>
      <c r="F43" s="230"/>
      <c r="G43" s="230"/>
      <c r="H43" s="230"/>
      <c r="I43" s="230"/>
    </row>
    <row r="44" spans="1:9" ht="13.5">
      <c r="A44" s="235"/>
      <c r="B44" s="235"/>
      <c r="C44" s="235"/>
      <c r="D44" s="235"/>
      <c r="E44" s="235"/>
      <c r="F44" s="235"/>
      <c r="G44" s="235"/>
      <c r="H44" s="235"/>
      <c r="I44" s="230"/>
    </row>
    <row r="45" spans="1:9" ht="13.5">
      <c r="A45" s="230"/>
      <c r="B45" s="230"/>
      <c r="C45" s="230"/>
      <c r="D45" s="230"/>
      <c r="E45" s="230"/>
      <c r="F45" s="230"/>
      <c r="G45" s="230"/>
      <c r="H45" s="230"/>
      <c r="I45" s="230"/>
    </row>
    <row r="46" spans="1:9" ht="13.5">
      <c r="A46" s="231" t="s">
        <v>435</v>
      </c>
      <c r="B46" s="230"/>
      <c r="C46" s="230"/>
      <c r="D46" s="230"/>
      <c r="E46" s="230"/>
      <c r="F46" s="230"/>
      <c r="G46" s="230"/>
      <c r="H46" s="230"/>
      <c r="I46" s="230"/>
    </row>
    <row r="47" spans="1:9" ht="13.5">
      <c r="A47" s="230" t="s">
        <v>436</v>
      </c>
      <c r="B47" s="236">
        <v>1</v>
      </c>
      <c r="C47" s="230" t="s">
        <v>433</v>
      </c>
      <c r="D47" s="230" t="s">
        <v>532</v>
      </c>
      <c r="E47" s="230"/>
      <c r="F47" s="230" t="s">
        <v>437</v>
      </c>
      <c r="G47" s="236">
        <v>1</v>
      </c>
      <c r="H47" s="232" t="s">
        <v>135</v>
      </c>
      <c r="I47" s="232" t="s">
        <v>105</v>
      </c>
    </row>
    <row r="48" spans="1:9" ht="13.5">
      <c r="A48" s="230"/>
      <c r="B48" s="236">
        <v>2</v>
      </c>
      <c r="C48" s="230" t="s">
        <v>66</v>
      </c>
      <c r="D48" s="230" t="s">
        <v>100</v>
      </c>
      <c r="E48" s="230"/>
      <c r="F48" s="230"/>
      <c r="G48" s="236">
        <v>2</v>
      </c>
      <c r="H48" s="232" t="s">
        <v>145</v>
      </c>
      <c r="I48" s="232" t="s">
        <v>105</v>
      </c>
    </row>
    <row r="49" spans="1:9" ht="13.5">
      <c r="A49" s="230"/>
      <c r="B49" s="236">
        <v>3</v>
      </c>
      <c r="C49" s="230" t="s">
        <v>104</v>
      </c>
      <c r="D49" s="230" t="s">
        <v>521</v>
      </c>
      <c r="E49" s="230"/>
      <c r="F49" s="230"/>
      <c r="G49" s="236">
        <v>3</v>
      </c>
      <c r="H49" s="232" t="s">
        <v>141</v>
      </c>
      <c r="I49" s="232" t="s">
        <v>105</v>
      </c>
    </row>
    <row r="50" spans="1:9" ht="13.5">
      <c r="A50" s="230"/>
      <c r="B50" s="236">
        <v>4</v>
      </c>
      <c r="C50" s="230" t="s">
        <v>527</v>
      </c>
      <c r="D50" s="230" t="s">
        <v>105</v>
      </c>
      <c r="E50" s="230"/>
      <c r="F50" s="230"/>
      <c r="G50" s="236">
        <v>4</v>
      </c>
      <c r="H50" s="232" t="s">
        <v>142</v>
      </c>
      <c r="I50" s="232" t="s">
        <v>117</v>
      </c>
    </row>
    <row r="51" spans="1:9" ht="13.5">
      <c r="A51" s="230"/>
      <c r="B51" s="232" t="s">
        <v>438</v>
      </c>
      <c r="C51" s="232"/>
      <c r="D51" s="232"/>
      <c r="E51" s="237"/>
      <c r="F51" s="237"/>
      <c r="G51" s="232" t="s">
        <v>438</v>
      </c>
      <c r="H51" s="230"/>
      <c r="I51" s="230"/>
    </row>
    <row r="52" spans="1:9" ht="13.5">
      <c r="A52" s="230"/>
      <c r="B52" s="237" t="s">
        <v>439</v>
      </c>
      <c r="C52" s="237"/>
      <c r="D52" s="237"/>
      <c r="E52" s="237"/>
      <c r="F52" s="237"/>
      <c r="G52" s="237" t="s">
        <v>439</v>
      </c>
      <c r="H52" s="230"/>
      <c r="I52" s="230"/>
    </row>
    <row r="53" spans="1:9" ht="13.5">
      <c r="A53" s="230"/>
      <c r="B53" s="237" t="s">
        <v>440</v>
      </c>
      <c r="C53" s="237"/>
      <c r="D53" s="237"/>
      <c r="E53" s="237"/>
      <c r="F53" s="237"/>
      <c r="G53" s="237" t="s">
        <v>440</v>
      </c>
      <c r="H53" s="230"/>
      <c r="I53" s="230"/>
    </row>
    <row r="54" spans="1:9" ht="13.5">
      <c r="A54" s="230"/>
      <c r="B54" s="230"/>
      <c r="C54" s="230"/>
      <c r="D54" s="230"/>
      <c r="E54" s="230"/>
      <c r="F54" s="230"/>
      <c r="G54" s="230"/>
      <c r="H54" s="230"/>
      <c r="I54" s="230"/>
    </row>
    <row r="55" spans="1:9" ht="13.5">
      <c r="A55" s="230"/>
      <c r="B55" s="230"/>
      <c r="C55" s="230"/>
      <c r="D55" s="230"/>
      <c r="E55" s="230"/>
      <c r="F55" s="230"/>
      <c r="G55" s="230"/>
      <c r="H55" s="230"/>
      <c r="I55" s="230"/>
    </row>
    <row r="56" spans="1:9" ht="13.5">
      <c r="A56" s="230" t="s">
        <v>441</v>
      </c>
      <c r="B56" s="238" t="s">
        <v>442</v>
      </c>
      <c r="C56" s="232" t="s">
        <v>177</v>
      </c>
      <c r="D56" s="232" t="s">
        <v>105</v>
      </c>
      <c r="E56" s="230"/>
      <c r="F56" s="230" t="s">
        <v>427</v>
      </c>
      <c r="G56" s="238" t="s">
        <v>443</v>
      </c>
      <c r="H56" s="232" t="s">
        <v>163</v>
      </c>
      <c r="I56" s="232" t="s">
        <v>105</v>
      </c>
    </row>
    <row r="57" spans="1:9" ht="13.5">
      <c r="A57" s="230"/>
      <c r="B57" s="238" t="s">
        <v>444</v>
      </c>
      <c r="C57" s="232" t="s">
        <v>0</v>
      </c>
      <c r="D57" s="232" t="s">
        <v>105</v>
      </c>
      <c r="E57" s="230"/>
      <c r="F57" s="230"/>
      <c r="G57" s="238" t="s">
        <v>445</v>
      </c>
      <c r="H57" s="232" t="s">
        <v>152</v>
      </c>
      <c r="I57" s="232" t="s">
        <v>105</v>
      </c>
    </row>
    <row r="58" spans="1:9" ht="13.5">
      <c r="A58" s="230"/>
      <c r="B58" s="238" t="s">
        <v>446</v>
      </c>
      <c r="C58" s="232" t="s">
        <v>99</v>
      </c>
      <c r="D58" s="232" t="s">
        <v>100</v>
      </c>
      <c r="E58" s="230"/>
      <c r="F58" s="230"/>
      <c r="G58" s="238" t="s">
        <v>447</v>
      </c>
      <c r="H58" s="232" t="s">
        <v>159</v>
      </c>
      <c r="I58" s="232" t="s">
        <v>100</v>
      </c>
    </row>
    <row r="59" spans="1:9" ht="13.5">
      <c r="A59" s="230"/>
      <c r="B59" s="238" t="s">
        <v>448</v>
      </c>
      <c r="C59" s="232" t="s">
        <v>16</v>
      </c>
      <c r="D59" s="232" t="s">
        <v>127</v>
      </c>
      <c r="E59" s="230"/>
      <c r="F59" s="230"/>
      <c r="G59" s="238" t="s">
        <v>449</v>
      </c>
      <c r="H59" s="232" t="s">
        <v>50</v>
      </c>
      <c r="I59" s="232" t="s">
        <v>100</v>
      </c>
    </row>
    <row r="60" spans="1:9" ht="13.5">
      <c r="A60" s="230"/>
      <c r="B60" s="238" t="s">
        <v>450</v>
      </c>
      <c r="C60" s="230" t="s">
        <v>189</v>
      </c>
      <c r="D60" s="230" t="s">
        <v>100</v>
      </c>
      <c r="E60" s="230"/>
      <c r="F60" s="230"/>
      <c r="G60" s="239" t="s">
        <v>451</v>
      </c>
      <c r="H60" s="230" t="s">
        <v>155</v>
      </c>
      <c r="I60" s="230" t="s">
        <v>100</v>
      </c>
    </row>
    <row r="61" spans="1:9" ht="13.5">
      <c r="A61" s="230"/>
      <c r="B61" s="238" t="s">
        <v>452</v>
      </c>
      <c r="C61" s="230" t="s">
        <v>104</v>
      </c>
      <c r="D61" s="230" t="s">
        <v>105</v>
      </c>
      <c r="E61" s="230"/>
      <c r="F61" s="230"/>
      <c r="G61" s="239" t="s">
        <v>453</v>
      </c>
      <c r="H61" s="232" t="s">
        <v>53</v>
      </c>
      <c r="I61" s="230" t="s">
        <v>105</v>
      </c>
    </row>
    <row r="62" spans="1:9" ht="13.5">
      <c r="A62" s="230"/>
      <c r="B62" s="238" t="s">
        <v>454</v>
      </c>
      <c r="C62" s="230" t="s">
        <v>9</v>
      </c>
      <c r="D62" s="230" t="s">
        <v>127</v>
      </c>
      <c r="E62" s="230"/>
      <c r="F62" s="230"/>
      <c r="G62" s="239" t="s">
        <v>455</v>
      </c>
      <c r="H62" s="230" t="s">
        <v>167</v>
      </c>
      <c r="I62" s="230" t="s">
        <v>158</v>
      </c>
    </row>
    <row r="63" spans="1:9" ht="13.5">
      <c r="A63" s="230"/>
      <c r="B63" s="240" t="s">
        <v>456</v>
      </c>
      <c r="C63" s="232" t="s">
        <v>35</v>
      </c>
      <c r="D63" s="232" t="s">
        <v>127</v>
      </c>
      <c r="E63" s="230"/>
      <c r="F63" s="230"/>
      <c r="G63" s="239" t="s">
        <v>457</v>
      </c>
      <c r="H63" s="230" t="s">
        <v>171</v>
      </c>
      <c r="I63" s="230" t="s">
        <v>105</v>
      </c>
    </row>
    <row r="64" spans="1:9" ht="13.5">
      <c r="A64" s="230"/>
      <c r="B64" s="238" t="s">
        <v>458</v>
      </c>
      <c r="C64" s="232" t="s">
        <v>41</v>
      </c>
      <c r="D64" s="232" t="s">
        <v>105</v>
      </c>
      <c r="E64" s="230"/>
      <c r="F64" s="230"/>
      <c r="G64" s="239" t="s">
        <v>459</v>
      </c>
      <c r="H64" s="58" t="s">
        <v>634</v>
      </c>
      <c r="I64" s="58" t="s">
        <v>635</v>
      </c>
    </row>
    <row r="65" spans="1:9" ht="13.5">
      <c r="A65" s="230"/>
      <c r="B65" s="238" t="s">
        <v>460</v>
      </c>
      <c r="C65" s="232" t="s">
        <v>23</v>
      </c>
      <c r="D65" s="232" t="s">
        <v>105</v>
      </c>
      <c r="E65" s="230"/>
      <c r="F65" s="230"/>
      <c r="G65" s="239" t="s">
        <v>461</v>
      </c>
      <c r="H65" s="56" t="s">
        <v>239</v>
      </c>
      <c r="I65" s="56" t="s">
        <v>127</v>
      </c>
    </row>
    <row r="66" spans="1:9" ht="13.5">
      <c r="A66" s="230"/>
      <c r="B66" s="238" t="s">
        <v>462</v>
      </c>
      <c r="C66" s="232" t="s">
        <v>213</v>
      </c>
      <c r="D66" s="232" t="s">
        <v>105</v>
      </c>
      <c r="E66" s="230"/>
      <c r="F66" s="230"/>
      <c r="G66" s="239" t="s">
        <v>463</v>
      </c>
      <c r="H66" s="56" t="s">
        <v>226</v>
      </c>
      <c r="I66" s="56" t="s">
        <v>105</v>
      </c>
    </row>
    <row r="67" spans="1:9" ht="13.5">
      <c r="A67" s="230"/>
      <c r="B67" s="238" t="s">
        <v>464</v>
      </c>
      <c r="C67" s="230" t="s">
        <v>205</v>
      </c>
      <c r="D67" s="230" t="s">
        <v>105</v>
      </c>
      <c r="E67" s="230"/>
      <c r="F67" s="230"/>
      <c r="G67" s="239" t="s">
        <v>465</v>
      </c>
      <c r="H67" s="56" t="s">
        <v>235</v>
      </c>
      <c r="I67" s="56" t="s">
        <v>105</v>
      </c>
    </row>
    <row r="68" spans="1:9" ht="13.5">
      <c r="A68" s="230"/>
      <c r="B68" s="238" t="s">
        <v>630</v>
      </c>
      <c r="C68" s="230" t="s">
        <v>12</v>
      </c>
      <c r="D68" s="230" t="s">
        <v>127</v>
      </c>
      <c r="E68" s="230"/>
      <c r="F68" s="230"/>
      <c r="G68" s="230"/>
      <c r="H68" s="230"/>
      <c r="I68" s="230"/>
    </row>
    <row r="69" spans="1:9" ht="13.5">
      <c r="A69" s="230"/>
      <c r="B69" s="241" t="s">
        <v>466</v>
      </c>
      <c r="C69" s="232" t="s">
        <v>219</v>
      </c>
      <c r="D69" s="232" t="s">
        <v>127</v>
      </c>
      <c r="E69" s="230"/>
      <c r="F69" s="230"/>
      <c r="G69" s="230"/>
      <c r="H69" s="230"/>
      <c r="I69" s="230"/>
    </row>
    <row r="70" spans="1:9" ht="13.5">
      <c r="A70" s="230"/>
      <c r="B70" s="241" t="s">
        <v>467</v>
      </c>
      <c r="C70" s="232" t="s">
        <v>43</v>
      </c>
      <c r="D70" s="232" t="s">
        <v>105</v>
      </c>
      <c r="E70" s="230"/>
      <c r="F70" s="230"/>
      <c r="G70" s="230"/>
      <c r="H70" s="230"/>
      <c r="I70" s="230"/>
    </row>
    <row r="71" spans="1:9" ht="13.5">
      <c r="A71" s="230"/>
      <c r="B71" s="241" t="s">
        <v>629</v>
      </c>
      <c r="C71" s="232" t="s">
        <v>47</v>
      </c>
      <c r="D71" s="232" t="s">
        <v>158</v>
      </c>
      <c r="E71" s="230"/>
      <c r="F71" s="230"/>
      <c r="G71" s="230"/>
      <c r="H71" s="230"/>
      <c r="I71" s="230"/>
    </row>
    <row r="72" spans="2:9" ht="13.5">
      <c r="B72" s="61"/>
      <c r="I72" s="57"/>
    </row>
    <row r="73" spans="1:4" ht="13.5">
      <c r="A73" s="56" t="s">
        <v>468</v>
      </c>
      <c r="B73" s="58" t="s">
        <v>631</v>
      </c>
      <c r="C73" s="58"/>
      <c r="D73" s="58"/>
    </row>
    <row r="74" spans="2:4" ht="13.5">
      <c r="B74" s="58" t="s">
        <v>469</v>
      </c>
      <c r="C74" s="58"/>
      <c r="D74" s="58"/>
    </row>
    <row r="75" ht="13.5">
      <c r="C75" s="58"/>
    </row>
    <row r="76" spans="3:7" ht="13.5">
      <c r="C76" s="58" t="s">
        <v>470</v>
      </c>
      <c r="E76" s="56" t="s">
        <v>471</v>
      </c>
      <c r="F76" s="58" t="s">
        <v>472</v>
      </c>
      <c r="G76" s="58" t="s">
        <v>473</v>
      </c>
    </row>
    <row r="77" spans="3:8" ht="13.5">
      <c r="C77" s="58" t="s">
        <v>474</v>
      </c>
      <c r="E77" s="56">
        <v>46</v>
      </c>
      <c r="F77" s="56">
        <f>E77/$E$80</f>
        <v>0.45544554455445546</v>
      </c>
      <c r="G77" s="56">
        <f>16*F77</f>
        <v>7.287128712871287</v>
      </c>
      <c r="H77" s="56">
        <v>7</v>
      </c>
    </row>
    <row r="78" spans="3:8" ht="13.5">
      <c r="C78" s="58" t="s">
        <v>475</v>
      </c>
      <c r="E78" s="56">
        <v>36</v>
      </c>
      <c r="F78" s="56">
        <f>E78/$E$80</f>
        <v>0.3564356435643564</v>
      </c>
      <c r="G78" s="56">
        <f>16*F78</f>
        <v>5.702970297029703</v>
      </c>
      <c r="H78" s="56">
        <v>6</v>
      </c>
    </row>
    <row r="79" spans="3:8" ht="13.5">
      <c r="C79" s="58" t="s">
        <v>476</v>
      </c>
      <c r="E79" s="59">
        <v>19</v>
      </c>
      <c r="F79" s="59">
        <f>E79/$E$80</f>
        <v>0.18811881188118812</v>
      </c>
      <c r="G79" s="59">
        <f>16*F79</f>
        <v>3.00990099009901</v>
      </c>
      <c r="H79" s="59">
        <v>3</v>
      </c>
    </row>
    <row r="80" spans="3:8" ht="13.5">
      <c r="C80" s="58"/>
      <c r="D80" s="58" t="s">
        <v>477</v>
      </c>
      <c r="E80" s="56">
        <f>SUM(E77:E79)</f>
        <v>101</v>
      </c>
      <c r="F80" s="56">
        <f>E80/$E$80</f>
        <v>1</v>
      </c>
      <c r="G80" s="56">
        <f>15*F80</f>
        <v>15</v>
      </c>
      <c r="H80" s="56">
        <f>SUM(H77:H79)</f>
        <v>16</v>
      </c>
    </row>
    <row r="81" spans="3:4" ht="13.5">
      <c r="C81" s="58"/>
      <c r="D81" s="58"/>
    </row>
    <row r="82" spans="3:7" ht="13.5">
      <c r="C82" s="58" t="s">
        <v>470</v>
      </c>
      <c r="E82" s="56" t="s">
        <v>471</v>
      </c>
      <c r="F82" s="58" t="s">
        <v>472</v>
      </c>
      <c r="G82" s="58" t="s">
        <v>473</v>
      </c>
    </row>
    <row r="83" spans="3:8" ht="13.5">
      <c r="C83" s="58" t="s">
        <v>478</v>
      </c>
      <c r="E83" s="56">
        <v>35</v>
      </c>
      <c r="F83" s="56">
        <f>E83/$E$85</f>
        <v>0.6481481481481481</v>
      </c>
      <c r="G83" s="56">
        <f>12*F83</f>
        <v>7.777777777777778</v>
      </c>
      <c r="H83" s="56">
        <v>8</v>
      </c>
    </row>
    <row r="84" spans="3:8" ht="13.5">
      <c r="C84" s="58" t="s">
        <v>479</v>
      </c>
      <c r="E84" s="59">
        <v>19</v>
      </c>
      <c r="F84" s="59">
        <f>E84/$E$85</f>
        <v>0.35185185185185186</v>
      </c>
      <c r="G84" s="59">
        <f>12*F84</f>
        <v>4.222222222222222</v>
      </c>
      <c r="H84" s="59">
        <v>4</v>
      </c>
    </row>
    <row r="85" spans="3:8" ht="13.5">
      <c r="C85" s="58"/>
      <c r="D85" s="58" t="s">
        <v>477</v>
      </c>
      <c r="E85" s="56">
        <f>SUM(E83:E84)</f>
        <v>54</v>
      </c>
      <c r="F85" s="56">
        <f>SUM(F83:F84)</f>
        <v>1</v>
      </c>
      <c r="G85" s="56">
        <f>SUM(G83:G84)</f>
        <v>12</v>
      </c>
      <c r="H85" s="56">
        <f>SUM(H83:H84)</f>
        <v>12</v>
      </c>
    </row>
    <row r="86" spans="3:4" ht="13.5">
      <c r="C86" s="58"/>
      <c r="D86" s="58"/>
    </row>
    <row r="87" spans="3:4" ht="13.5">
      <c r="C87" s="58"/>
      <c r="D87" s="58"/>
    </row>
    <row r="88" spans="3:4" ht="13.5">
      <c r="C88" s="58"/>
      <c r="D88" s="58"/>
    </row>
    <row r="89" spans="3:4" ht="13.5">
      <c r="C89" s="58"/>
      <c r="D89" s="58"/>
    </row>
    <row r="90" spans="1:3" ht="13.5">
      <c r="A90" s="62" t="s">
        <v>480</v>
      </c>
      <c r="B90" s="63"/>
      <c r="C90" s="63"/>
    </row>
    <row r="91" ht="13.5">
      <c r="B91" s="60" t="s">
        <v>481</v>
      </c>
    </row>
  </sheetData>
  <sheetProtection/>
  <printOptions/>
  <pageMargins left="0.75" right="0.75" top="0.65" bottom="0.48" header="0.512" footer="0.3"/>
  <pageSetup horizontalDpi="300" verticalDpi="300" orientation="portrait" paperSize="9" scale="77" r:id="rId1"/>
  <rowBreaks count="1" manualBreakCount="1">
    <brk id="71" max="8" man="1"/>
  </rowBreaks>
</worksheet>
</file>

<file path=xl/worksheets/sheet3.xml><?xml version="1.0" encoding="utf-8"?>
<worksheet xmlns="http://schemas.openxmlformats.org/spreadsheetml/2006/main" xmlns:r="http://schemas.openxmlformats.org/officeDocument/2006/relationships">
  <dimension ref="A1:H43"/>
  <sheetViews>
    <sheetView zoomScaleSheetLayoutView="100" zoomScalePageLayoutView="0" workbookViewId="0" topLeftCell="A16">
      <selection activeCell="O19" sqref="O19"/>
    </sheetView>
  </sheetViews>
  <sheetFormatPr defaultColWidth="8.125" defaultRowHeight="13.5"/>
  <cols>
    <col min="1" max="1" width="3.50390625" style="1" customWidth="1"/>
    <col min="2" max="3" width="6.875" style="1" customWidth="1"/>
    <col min="4" max="4" width="12.875" style="1" customWidth="1"/>
    <col min="5" max="7" width="11.375" style="1" customWidth="1"/>
    <col min="8" max="8" width="9.25390625" style="1" customWidth="1"/>
    <col min="9" max="215" width="9.00390625" style="12" customWidth="1"/>
    <col min="216" max="218" width="1.25" style="12" customWidth="1"/>
    <col min="219" max="219" width="4.625" style="12" customWidth="1"/>
    <col min="220" max="221" width="11.625" style="12" customWidth="1"/>
    <col min="222" max="222" width="3.625" style="12" customWidth="1"/>
    <col min="223" max="16384" width="8.125" style="12" customWidth="1"/>
  </cols>
  <sheetData>
    <row r="1" spans="1:8" s="11" customFormat="1" ht="11.25">
      <c r="A1" s="13"/>
      <c r="B1" s="13"/>
      <c r="C1" s="13"/>
      <c r="D1" s="13"/>
      <c r="E1" s="14"/>
      <c r="F1" s="14"/>
      <c r="G1" s="14"/>
      <c r="H1" s="24" t="s">
        <v>90</v>
      </c>
    </row>
    <row r="2" spans="1:8" s="11" customFormat="1" ht="11.25">
      <c r="A2" s="13"/>
      <c r="B2" s="13"/>
      <c r="C2" s="13"/>
      <c r="D2" s="13"/>
      <c r="E2" s="14"/>
      <c r="F2" s="14"/>
      <c r="G2" s="14"/>
      <c r="H2" s="24" t="s">
        <v>91</v>
      </c>
    </row>
    <row r="3" spans="1:8" s="11" customFormat="1" ht="11.25">
      <c r="A3" s="13"/>
      <c r="B3" s="13"/>
      <c r="C3" s="13"/>
      <c r="D3" s="13"/>
      <c r="E3" s="14"/>
      <c r="F3" s="14"/>
      <c r="G3" s="14"/>
      <c r="H3" s="24" t="s">
        <v>92</v>
      </c>
    </row>
    <row r="4" spans="1:8" s="4" customFormat="1" ht="27" customHeight="1" thickBot="1">
      <c r="A4" s="16"/>
      <c r="B4" s="16" t="s">
        <v>61</v>
      </c>
      <c r="C4" s="16"/>
      <c r="D4" s="16"/>
      <c r="E4" s="17"/>
      <c r="F4" s="17"/>
      <c r="G4" s="17"/>
      <c r="H4" s="17"/>
    </row>
    <row r="5" spans="1:8" ht="15" thickBot="1">
      <c r="A5" s="25"/>
      <c r="B5" s="26" t="s">
        <v>118</v>
      </c>
      <c r="C5" s="30" t="s">
        <v>119</v>
      </c>
      <c r="D5" s="27" t="s">
        <v>62</v>
      </c>
      <c r="E5" s="28" t="s">
        <v>63</v>
      </c>
      <c r="F5" s="28" t="s">
        <v>482</v>
      </c>
      <c r="G5" s="143" t="s">
        <v>483</v>
      </c>
      <c r="H5" s="143" t="s">
        <v>484</v>
      </c>
    </row>
    <row r="6" spans="1:8" ht="11.25" customHeight="1">
      <c r="A6" s="334" t="s">
        <v>64</v>
      </c>
      <c r="B6" s="337">
        <v>1</v>
      </c>
      <c r="C6" s="337" t="s">
        <v>248</v>
      </c>
      <c r="D6" s="345" t="s">
        <v>93</v>
      </c>
      <c r="E6" s="345" t="s">
        <v>94</v>
      </c>
      <c r="F6" s="332" t="s">
        <v>594</v>
      </c>
      <c r="G6" s="324">
        <v>21.66</v>
      </c>
      <c r="H6" s="326">
        <v>5</v>
      </c>
    </row>
    <row r="7" spans="1:8" ht="10.5" customHeight="1">
      <c r="A7" s="335"/>
      <c r="B7" s="338"/>
      <c r="C7" s="338"/>
      <c r="D7" s="341"/>
      <c r="E7" s="341"/>
      <c r="F7" s="311"/>
      <c r="G7" s="325"/>
      <c r="H7" s="320"/>
    </row>
    <row r="8" spans="1:8" ht="11.25" customHeight="1">
      <c r="A8" s="335"/>
      <c r="B8" s="339">
        <v>2</v>
      </c>
      <c r="C8" s="339" t="s">
        <v>296</v>
      </c>
      <c r="D8" s="341" t="s">
        <v>95</v>
      </c>
      <c r="E8" s="341" t="s">
        <v>96</v>
      </c>
      <c r="F8" s="333" t="s">
        <v>592</v>
      </c>
      <c r="G8" s="325">
        <v>18.54</v>
      </c>
      <c r="H8" s="318">
        <v>10</v>
      </c>
    </row>
    <row r="9" spans="1:8" ht="10.5" customHeight="1">
      <c r="A9" s="335"/>
      <c r="B9" s="338"/>
      <c r="C9" s="338"/>
      <c r="D9" s="341"/>
      <c r="E9" s="341"/>
      <c r="F9" s="311"/>
      <c r="G9" s="325"/>
      <c r="H9" s="320"/>
    </row>
    <row r="10" spans="1:8" ht="11.25" customHeight="1">
      <c r="A10" s="335"/>
      <c r="B10" s="339">
        <v>3</v>
      </c>
      <c r="C10" s="339" t="s">
        <v>297</v>
      </c>
      <c r="D10" s="341" t="s">
        <v>97</v>
      </c>
      <c r="E10" s="341" t="s">
        <v>98</v>
      </c>
      <c r="F10" s="333" t="s">
        <v>543</v>
      </c>
      <c r="G10" s="325">
        <v>21.92</v>
      </c>
      <c r="H10" s="318">
        <v>4</v>
      </c>
    </row>
    <row r="11" spans="1:8" ht="10.5" customHeight="1">
      <c r="A11" s="335"/>
      <c r="B11" s="338"/>
      <c r="C11" s="338"/>
      <c r="D11" s="341"/>
      <c r="E11" s="341"/>
      <c r="F11" s="311"/>
      <c r="G11" s="325"/>
      <c r="H11" s="320"/>
    </row>
    <row r="12" spans="1:8" ht="11.25" customHeight="1">
      <c r="A12" s="335"/>
      <c r="B12" s="339">
        <v>4</v>
      </c>
      <c r="C12" s="339" t="s">
        <v>298</v>
      </c>
      <c r="D12" s="341" t="s">
        <v>99</v>
      </c>
      <c r="E12" s="341" t="s">
        <v>100</v>
      </c>
      <c r="F12" s="333" t="s">
        <v>543</v>
      </c>
      <c r="G12" s="325">
        <v>22.86</v>
      </c>
      <c r="H12" s="318">
        <v>3</v>
      </c>
    </row>
    <row r="13" spans="1:8" ht="10.5" customHeight="1">
      <c r="A13" s="335"/>
      <c r="B13" s="338"/>
      <c r="C13" s="338"/>
      <c r="D13" s="341"/>
      <c r="E13" s="341"/>
      <c r="F13" s="311"/>
      <c r="G13" s="325"/>
      <c r="H13" s="320"/>
    </row>
    <row r="14" spans="1:8" ht="10.5" customHeight="1">
      <c r="A14" s="335"/>
      <c r="B14" s="348">
        <v>5</v>
      </c>
      <c r="C14" s="339" t="s">
        <v>252</v>
      </c>
      <c r="D14" s="350" t="s">
        <v>69</v>
      </c>
      <c r="E14" s="350" t="s">
        <v>109</v>
      </c>
      <c r="F14" s="333" t="s">
        <v>593</v>
      </c>
      <c r="G14" s="325">
        <v>21.58</v>
      </c>
      <c r="H14" s="318">
        <v>7</v>
      </c>
    </row>
    <row r="15" spans="1:8" ht="10.5" customHeight="1">
      <c r="A15" s="335"/>
      <c r="B15" s="349"/>
      <c r="C15" s="338"/>
      <c r="D15" s="351"/>
      <c r="E15" s="351"/>
      <c r="F15" s="311"/>
      <c r="G15" s="325"/>
      <c r="H15" s="320"/>
    </row>
    <row r="16" spans="1:8" ht="11.25" customHeight="1">
      <c r="A16" s="335"/>
      <c r="B16" s="339">
        <v>6</v>
      </c>
      <c r="C16" s="339" t="s">
        <v>254</v>
      </c>
      <c r="D16" s="341" t="s">
        <v>48</v>
      </c>
      <c r="E16" s="341" t="s">
        <v>101</v>
      </c>
      <c r="F16" s="333" t="s">
        <v>580</v>
      </c>
      <c r="G16" s="325">
        <v>20.72</v>
      </c>
      <c r="H16" s="318">
        <v>9</v>
      </c>
    </row>
    <row r="17" spans="1:8" ht="10.5" customHeight="1">
      <c r="A17" s="335"/>
      <c r="B17" s="338"/>
      <c r="C17" s="338"/>
      <c r="D17" s="341"/>
      <c r="E17" s="341"/>
      <c r="F17" s="311"/>
      <c r="G17" s="325"/>
      <c r="H17" s="320"/>
    </row>
    <row r="18" spans="1:8" ht="11.25" customHeight="1">
      <c r="A18" s="335"/>
      <c r="B18" s="339">
        <v>7</v>
      </c>
      <c r="C18" s="339" t="s">
        <v>257</v>
      </c>
      <c r="D18" s="341" t="s">
        <v>18</v>
      </c>
      <c r="E18" s="341" t="s">
        <v>100</v>
      </c>
      <c r="F18" s="333" t="s">
        <v>595</v>
      </c>
      <c r="G18" s="325">
        <v>21.62</v>
      </c>
      <c r="H18" s="318">
        <v>6</v>
      </c>
    </row>
    <row r="19" spans="1:8" ht="10.5" customHeight="1">
      <c r="A19" s="335"/>
      <c r="B19" s="338"/>
      <c r="C19" s="338"/>
      <c r="D19" s="341"/>
      <c r="E19" s="341"/>
      <c r="F19" s="311"/>
      <c r="G19" s="325"/>
      <c r="H19" s="320"/>
    </row>
    <row r="20" spans="1:8" ht="11.25" customHeight="1">
      <c r="A20" s="335"/>
      <c r="B20" s="339">
        <v>8</v>
      </c>
      <c r="C20" s="339" t="s">
        <v>259</v>
      </c>
      <c r="D20" s="341" t="s">
        <v>102</v>
      </c>
      <c r="E20" s="341" t="s">
        <v>103</v>
      </c>
      <c r="F20" s="333" t="s">
        <v>595</v>
      </c>
      <c r="G20" s="325">
        <v>21.14</v>
      </c>
      <c r="H20" s="318">
        <v>8</v>
      </c>
    </row>
    <row r="21" spans="1:8" ht="10.5" customHeight="1">
      <c r="A21" s="335"/>
      <c r="B21" s="338"/>
      <c r="C21" s="338"/>
      <c r="D21" s="341"/>
      <c r="E21" s="341"/>
      <c r="F21" s="311"/>
      <c r="G21" s="325"/>
      <c r="H21" s="320"/>
    </row>
    <row r="22" spans="1:8" ht="11.25" customHeight="1">
      <c r="A22" s="335"/>
      <c r="B22" s="339">
        <v>9</v>
      </c>
      <c r="C22" s="339" t="s">
        <v>261</v>
      </c>
      <c r="D22" s="341" t="s">
        <v>104</v>
      </c>
      <c r="E22" s="341" t="s">
        <v>105</v>
      </c>
      <c r="F22" s="333" t="s">
        <v>595</v>
      </c>
      <c r="G22" s="325">
        <v>23.06</v>
      </c>
      <c r="H22" s="318">
        <v>2</v>
      </c>
    </row>
    <row r="23" spans="1:8" ht="10.5" customHeight="1">
      <c r="A23" s="335"/>
      <c r="B23" s="338"/>
      <c r="C23" s="338"/>
      <c r="D23" s="341"/>
      <c r="E23" s="341"/>
      <c r="F23" s="311"/>
      <c r="G23" s="325"/>
      <c r="H23" s="320"/>
    </row>
    <row r="24" spans="1:8" ht="11.25" customHeight="1">
      <c r="A24" s="335"/>
      <c r="B24" s="339">
        <v>10</v>
      </c>
      <c r="C24" s="339" t="s">
        <v>303</v>
      </c>
      <c r="D24" s="341" t="s">
        <v>106</v>
      </c>
      <c r="E24" s="341" t="s">
        <v>107</v>
      </c>
      <c r="F24" s="333" t="s">
        <v>596</v>
      </c>
      <c r="G24" s="325">
        <v>23.48</v>
      </c>
      <c r="H24" s="318">
        <v>1</v>
      </c>
    </row>
    <row r="25" spans="1:8" ht="10.5" customHeight="1" thickBot="1">
      <c r="A25" s="336"/>
      <c r="B25" s="340"/>
      <c r="C25" s="340"/>
      <c r="D25" s="342"/>
      <c r="E25" s="342"/>
      <c r="F25" s="343"/>
      <c r="G25" s="347"/>
      <c r="H25" s="319"/>
    </row>
    <row r="26" spans="1:8" ht="11.25" customHeight="1">
      <c r="A26" s="334" t="s">
        <v>67</v>
      </c>
      <c r="B26" s="337">
        <v>11</v>
      </c>
      <c r="C26" s="337" t="s">
        <v>264</v>
      </c>
      <c r="D26" s="345" t="s">
        <v>65</v>
      </c>
      <c r="E26" s="345" t="s">
        <v>108</v>
      </c>
      <c r="F26" s="344" t="s">
        <v>580</v>
      </c>
      <c r="G26" s="346">
        <v>20.2</v>
      </c>
      <c r="H26" s="321">
        <v>8</v>
      </c>
    </row>
    <row r="27" spans="1:8" ht="10.5" customHeight="1">
      <c r="A27" s="335"/>
      <c r="B27" s="338"/>
      <c r="C27" s="338"/>
      <c r="D27" s="341"/>
      <c r="E27" s="341"/>
      <c r="F27" s="329"/>
      <c r="G27" s="327"/>
      <c r="H27" s="320"/>
    </row>
    <row r="28" spans="1:8" ht="11.25" customHeight="1">
      <c r="A28" s="335"/>
      <c r="B28" s="339">
        <v>12</v>
      </c>
      <c r="C28" s="339" t="s">
        <v>265</v>
      </c>
      <c r="D28" s="341" t="s">
        <v>110</v>
      </c>
      <c r="E28" s="341" t="s">
        <v>94</v>
      </c>
      <c r="F28" s="328" t="s">
        <v>542</v>
      </c>
      <c r="G28" s="322">
        <v>21.74</v>
      </c>
      <c r="H28" s="318">
        <v>7</v>
      </c>
    </row>
    <row r="29" spans="1:8" ht="10.5" customHeight="1">
      <c r="A29" s="335"/>
      <c r="B29" s="338"/>
      <c r="C29" s="338"/>
      <c r="D29" s="341"/>
      <c r="E29" s="341"/>
      <c r="F29" s="329"/>
      <c r="G29" s="327"/>
      <c r="H29" s="320"/>
    </row>
    <row r="30" spans="1:8" ht="11.25" customHeight="1">
      <c r="A30" s="335"/>
      <c r="B30" s="339">
        <v>13</v>
      </c>
      <c r="C30" s="339" t="s">
        <v>266</v>
      </c>
      <c r="D30" s="341" t="s">
        <v>66</v>
      </c>
      <c r="E30" s="341" t="s">
        <v>100</v>
      </c>
      <c r="F30" s="328" t="s">
        <v>542</v>
      </c>
      <c r="G30" s="322">
        <v>23.66</v>
      </c>
      <c r="H30" s="318">
        <v>2</v>
      </c>
    </row>
    <row r="31" spans="1:8" ht="10.5" customHeight="1">
      <c r="A31" s="335"/>
      <c r="B31" s="338"/>
      <c r="C31" s="338"/>
      <c r="D31" s="341"/>
      <c r="E31" s="341"/>
      <c r="F31" s="329"/>
      <c r="G31" s="327"/>
      <c r="H31" s="320"/>
    </row>
    <row r="32" spans="1:8" ht="11.25" customHeight="1">
      <c r="A32" s="335"/>
      <c r="B32" s="339">
        <v>14</v>
      </c>
      <c r="C32" s="339" t="s">
        <v>267</v>
      </c>
      <c r="D32" s="341" t="s">
        <v>111</v>
      </c>
      <c r="E32" s="341" t="s">
        <v>94</v>
      </c>
      <c r="F32" s="328" t="s">
        <v>542</v>
      </c>
      <c r="G32" s="322">
        <v>22.6</v>
      </c>
      <c r="H32" s="318">
        <v>4</v>
      </c>
    </row>
    <row r="33" spans="1:8" ht="10.5" customHeight="1">
      <c r="A33" s="335"/>
      <c r="B33" s="338"/>
      <c r="C33" s="338"/>
      <c r="D33" s="341"/>
      <c r="E33" s="341"/>
      <c r="F33" s="329"/>
      <c r="G33" s="327"/>
      <c r="H33" s="320"/>
    </row>
    <row r="34" spans="1:8" ht="11.25" customHeight="1">
      <c r="A34" s="335"/>
      <c r="B34" s="339">
        <v>15</v>
      </c>
      <c r="C34" s="339" t="s">
        <v>300</v>
      </c>
      <c r="D34" s="341" t="s">
        <v>112</v>
      </c>
      <c r="E34" s="341" t="s">
        <v>105</v>
      </c>
      <c r="F34" s="328" t="s">
        <v>542</v>
      </c>
      <c r="G34" s="322">
        <v>21.14</v>
      </c>
      <c r="H34" s="318">
        <v>6</v>
      </c>
    </row>
    <row r="35" spans="1:8" ht="10.5" customHeight="1">
      <c r="A35" s="335"/>
      <c r="B35" s="338"/>
      <c r="C35" s="338"/>
      <c r="D35" s="341"/>
      <c r="E35" s="341"/>
      <c r="F35" s="329"/>
      <c r="G35" s="327"/>
      <c r="H35" s="320"/>
    </row>
    <row r="36" spans="1:8" ht="11.25" customHeight="1">
      <c r="A36" s="335"/>
      <c r="B36" s="339">
        <v>16</v>
      </c>
      <c r="C36" s="339" t="s">
        <v>269</v>
      </c>
      <c r="D36" s="341" t="s">
        <v>113</v>
      </c>
      <c r="E36" s="341" t="s">
        <v>96</v>
      </c>
      <c r="F36" s="328" t="s">
        <v>581</v>
      </c>
      <c r="G36" s="322">
        <v>15</v>
      </c>
      <c r="H36" s="318">
        <v>9</v>
      </c>
    </row>
    <row r="37" spans="1:8" ht="10.5" customHeight="1">
      <c r="A37" s="335"/>
      <c r="B37" s="338"/>
      <c r="C37" s="338"/>
      <c r="D37" s="341"/>
      <c r="E37" s="341"/>
      <c r="F37" s="329"/>
      <c r="G37" s="327"/>
      <c r="H37" s="320"/>
    </row>
    <row r="38" spans="1:8" ht="11.25" customHeight="1">
      <c r="A38" s="335"/>
      <c r="B38" s="339">
        <v>17</v>
      </c>
      <c r="C38" s="339" t="s">
        <v>301</v>
      </c>
      <c r="D38" s="341" t="s">
        <v>114</v>
      </c>
      <c r="E38" s="341" t="s">
        <v>115</v>
      </c>
      <c r="F38" s="328" t="s">
        <v>543</v>
      </c>
      <c r="G38" s="322">
        <v>23.54</v>
      </c>
      <c r="H38" s="318">
        <v>3</v>
      </c>
    </row>
    <row r="39" spans="1:8" ht="10.5" customHeight="1">
      <c r="A39" s="335"/>
      <c r="B39" s="338"/>
      <c r="C39" s="338"/>
      <c r="D39" s="341"/>
      <c r="E39" s="341"/>
      <c r="F39" s="329"/>
      <c r="G39" s="327"/>
      <c r="H39" s="320"/>
    </row>
    <row r="40" spans="1:8" ht="11.25" customHeight="1">
      <c r="A40" s="335"/>
      <c r="B40" s="339">
        <v>18</v>
      </c>
      <c r="C40" s="339" t="s">
        <v>271</v>
      </c>
      <c r="D40" s="341" t="s">
        <v>116</v>
      </c>
      <c r="E40" s="341" t="s">
        <v>105</v>
      </c>
      <c r="F40" s="328" t="s">
        <v>542</v>
      </c>
      <c r="G40" s="322">
        <v>24.2</v>
      </c>
      <c r="H40" s="318">
        <v>1</v>
      </c>
    </row>
    <row r="41" spans="1:8" ht="10.5" customHeight="1">
      <c r="A41" s="335"/>
      <c r="B41" s="338"/>
      <c r="C41" s="338"/>
      <c r="D41" s="341"/>
      <c r="E41" s="341"/>
      <c r="F41" s="329"/>
      <c r="G41" s="327"/>
      <c r="H41" s="320"/>
    </row>
    <row r="42" spans="1:8" ht="11.25" customHeight="1">
      <c r="A42" s="335"/>
      <c r="B42" s="339">
        <v>19</v>
      </c>
      <c r="C42" s="339" t="s">
        <v>302</v>
      </c>
      <c r="D42" s="341" t="s">
        <v>68</v>
      </c>
      <c r="E42" s="341" t="s">
        <v>117</v>
      </c>
      <c r="F42" s="330" t="s">
        <v>542</v>
      </c>
      <c r="G42" s="322">
        <v>22.6</v>
      </c>
      <c r="H42" s="318">
        <v>2</v>
      </c>
    </row>
    <row r="43" spans="1:8" ht="10.5" customHeight="1" thickBot="1">
      <c r="A43" s="336"/>
      <c r="B43" s="340"/>
      <c r="C43" s="340"/>
      <c r="D43" s="342"/>
      <c r="E43" s="342"/>
      <c r="F43" s="331"/>
      <c r="G43" s="323"/>
      <c r="H43" s="319"/>
    </row>
    <row r="44" ht="11.25" customHeight="1"/>
    <row r="46" ht="11.25" customHeight="1"/>
  </sheetData>
  <sheetProtection/>
  <mergeCells count="135">
    <mergeCell ref="C6:C7"/>
    <mergeCell ref="C10:C11"/>
    <mergeCell ref="C12:C13"/>
    <mergeCell ref="E10:E11"/>
    <mergeCell ref="D6:D7"/>
    <mergeCell ref="E6:E7"/>
    <mergeCell ref="D12:D13"/>
    <mergeCell ref="E12:E13"/>
    <mergeCell ref="E8:E9"/>
    <mergeCell ref="B12:B13"/>
    <mergeCell ref="B20:B21"/>
    <mergeCell ref="F18:F19"/>
    <mergeCell ref="F20:F21"/>
    <mergeCell ref="B16:B17"/>
    <mergeCell ref="C16:C17"/>
    <mergeCell ref="D18:D19"/>
    <mergeCell ref="D16:D17"/>
    <mergeCell ref="E16:E17"/>
    <mergeCell ref="C8:C9"/>
    <mergeCell ref="B10:B11"/>
    <mergeCell ref="D10:D11"/>
    <mergeCell ref="B8:B9"/>
    <mergeCell ref="D8:D9"/>
    <mergeCell ref="B22:B23"/>
    <mergeCell ref="E18:E19"/>
    <mergeCell ref="C20:C21"/>
    <mergeCell ref="E20:E21"/>
    <mergeCell ref="D22:D23"/>
    <mergeCell ref="D20:D21"/>
    <mergeCell ref="C18:C19"/>
    <mergeCell ref="B18:B19"/>
    <mergeCell ref="B14:B15"/>
    <mergeCell ref="C14:C15"/>
    <mergeCell ref="D14:D15"/>
    <mergeCell ref="E14:E15"/>
    <mergeCell ref="C22:C23"/>
    <mergeCell ref="F22:F23"/>
    <mergeCell ref="G24:G25"/>
    <mergeCell ref="H22:H23"/>
    <mergeCell ref="H24:H25"/>
    <mergeCell ref="D24:D25"/>
    <mergeCell ref="E24:E25"/>
    <mergeCell ref="C24:C25"/>
    <mergeCell ref="E22:E23"/>
    <mergeCell ref="G26:G27"/>
    <mergeCell ref="G28:G29"/>
    <mergeCell ref="D34:D35"/>
    <mergeCell ref="E34:E35"/>
    <mergeCell ref="G30:G31"/>
    <mergeCell ref="G32:G33"/>
    <mergeCell ref="B30:B31"/>
    <mergeCell ref="D30:D31"/>
    <mergeCell ref="D26:D27"/>
    <mergeCell ref="B28:B29"/>
    <mergeCell ref="D28:D29"/>
    <mergeCell ref="C26:C27"/>
    <mergeCell ref="C28:C29"/>
    <mergeCell ref="B24:B25"/>
    <mergeCell ref="F24:F25"/>
    <mergeCell ref="F26:F27"/>
    <mergeCell ref="F28:F29"/>
    <mergeCell ref="E28:E29"/>
    <mergeCell ref="E26:E27"/>
    <mergeCell ref="E30:E31"/>
    <mergeCell ref="B32:B33"/>
    <mergeCell ref="D40:D41"/>
    <mergeCell ref="B38:B39"/>
    <mergeCell ref="D38:D39"/>
    <mergeCell ref="C34:C35"/>
    <mergeCell ref="B34:B35"/>
    <mergeCell ref="D32:D33"/>
    <mergeCell ref="E32:E33"/>
    <mergeCell ref="C30:C31"/>
    <mergeCell ref="B42:B43"/>
    <mergeCell ref="B36:B37"/>
    <mergeCell ref="D36:D37"/>
    <mergeCell ref="E36:E37"/>
    <mergeCell ref="E42:E43"/>
    <mergeCell ref="D42:D43"/>
    <mergeCell ref="E38:E39"/>
    <mergeCell ref="E40:E41"/>
    <mergeCell ref="B40:B41"/>
    <mergeCell ref="F34:F35"/>
    <mergeCell ref="A6:A25"/>
    <mergeCell ref="B6:B7"/>
    <mergeCell ref="C36:C37"/>
    <mergeCell ref="C32:C33"/>
    <mergeCell ref="A26:A43"/>
    <mergeCell ref="B26:B27"/>
    <mergeCell ref="C42:C43"/>
    <mergeCell ref="C38:C39"/>
    <mergeCell ref="C40:C41"/>
    <mergeCell ref="F14:F15"/>
    <mergeCell ref="F16:F17"/>
    <mergeCell ref="F30:F31"/>
    <mergeCell ref="F32:F33"/>
    <mergeCell ref="F6:F7"/>
    <mergeCell ref="F8:F9"/>
    <mergeCell ref="F10:F11"/>
    <mergeCell ref="F12:F13"/>
    <mergeCell ref="F36:F37"/>
    <mergeCell ref="F38:F39"/>
    <mergeCell ref="F40:F41"/>
    <mergeCell ref="F42:F43"/>
    <mergeCell ref="G16:G17"/>
    <mergeCell ref="G18:G19"/>
    <mergeCell ref="G20:G21"/>
    <mergeCell ref="G22:G23"/>
    <mergeCell ref="G8:G9"/>
    <mergeCell ref="G10:G11"/>
    <mergeCell ref="G12:G13"/>
    <mergeCell ref="G14:G15"/>
    <mergeCell ref="G34:G35"/>
    <mergeCell ref="G36:G37"/>
    <mergeCell ref="G38:G39"/>
    <mergeCell ref="G40:G41"/>
    <mergeCell ref="G42:G43"/>
    <mergeCell ref="G6:G7"/>
    <mergeCell ref="H6:H7"/>
    <mergeCell ref="H8:H9"/>
    <mergeCell ref="H10:H11"/>
    <mergeCell ref="H12:H13"/>
    <mergeCell ref="H14:H15"/>
    <mergeCell ref="H16:H17"/>
    <mergeCell ref="H18:H19"/>
    <mergeCell ref="H20:H21"/>
    <mergeCell ref="H26:H27"/>
    <mergeCell ref="H28:H29"/>
    <mergeCell ref="H30:H31"/>
    <mergeCell ref="H32:H33"/>
    <mergeCell ref="H42:H43"/>
    <mergeCell ref="H34:H35"/>
    <mergeCell ref="H36:H37"/>
    <mergeCell ref="H38:H39"/>
    <mergeCell ref="H40:H4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D16">
      <selection activeCell="L27" sqref="L27"/>
    </sheetView>
  </sheetViews>
  <sheetFormatPr defaultColWidth="11.625" defaultRowHeight="13.5"/>
  <cols>
    <col min="1" max="1" width="3.00390625" style="1" bestFit="1" customWidth="1"/>
    <col min="2" max="2" width="6.50390625" style="1" customWidth="1"/>
    <col min="3" max="3" width="5.00390625" style="1" customWidth="1"/>
    <col min="4" max="4" width="13.875" style="1" bestFit="1" customWidth="1"/>
    <col min="5" max="8" width="10.75390625" style="33" customWidth="1"/>
    <col min="9" max="226" width="9.00390625" style="12" customWidth="1"/>
    <col min="227" max="16384" width="1.25" style="12" customWidth="1"/>
  </cols>
  <sheetData>
    <row r="1" spans="1:8" s="11" customFormat="1" ht="11.25">
      <c r="A1" s="13"/>
      <c r="B1" s="13"/>
      <c r="C1" s="13"/>
      <c r="D1" s="14"/>
      <c r="E1" s="31"/>
      <c r="F1" s="31"/>
      <c r="G1" s="31"/>
      <c r="H1" s="24" t="s">
        <v>90</v>
      </c>
    </row>
    <row r="2" spans="1:8" s="11" customFormat="1" ht="11.25">
      <c r="A2" s="13"/>
      <c r="B2" s="13"/>
      <c r="C2" s="13"/>
      <c r="D2" s="14"/>
      <c r="E2" s="31"/>
      <c r="F2" s="31"/>
      <c r="G2" s="31"/>
      <c r="H2" s="24" t="s">
        <v>91</v>
      </c>
    </row>
    <row r="3" spans="1:8" s="11" customFormat="1" ht="11.25">
      <c r="A3" s="13"/>
      <c r="B3" s="13"/>
      <c r="C3" s="13"/>
      <c r="D3" s="14"/>
      <c r="E3" s="31"/>
      <c r="F3" s="31"/>
      <c r="G3" s="31"/>
      <c r="H3" s="24" t="s">
        <v>92</v>
      </c>
    </row>
    <row r="4" spans="1:8" s="4" customFormat="1" ht="27" customHeight="1" thickBot="1">
      <c r="A4" s="16"/>
      <c r="B4" s="16" t="s">
        <v>70</v>
      </c>
      <c r="C4" s="16"/>
      <c r="D4" s="17"/>
      <c r="E4" s="32"/>
      <c r="F4" s="32"/>
      <c r="G4" s="32"/>
      <c r="H4" s="32"/>
    </row>
    <row r="5" spans="1:8" ht="15" thickBot="1">
      <c r="A5" s="25"/>
      <c r="B5" s="26" t="s">
        <v>118</v>
      </c>
      <c r="C5" s="30" t="s">
        <v>119</v>
      </c>
      <c r="D5" s="27" t="s">
        <v>62</v>
      </c>
      <c r="E5" s="28" t="s">
        <v>63</v>
      </c>
      <c r="F5" s="28" t="s">
        <v>482</v>
      </c>
      <c r="G5" s="446" t="s">
        <v>483</v>
      </c>
      <c r="H5" s="446" t="s">
        <v>484</v>
      </c>
    </row>
    <row r="6" spans="1:8" ht="11.25" customHeight="1">
      <c r="A6" s="334" t="s">
        <v>388</v>
      </c>
      <c r="B6" s="337">
        <v>20</v>
      </c>
      <c r="C6" s="337" t="s">
        <v>390</v>
      </c>
      <c r="D6" s="358" t="s">
        <v>124</v>
      </c>
      <c r="E6" s="360" t="s">
        <v>125</v>
      </c>
      <c r="F6" s="344" t="s">
        <v>600</v>
      </c>
      <c r="G6" s="322">
        <v>19.8</v>
      </c>
      <c r="H6" s="318">
        <v>10</v>
      </c>
    </row>
    <row r="7" spans="1:8" ht="11.25" customHeight="1">
      <c r="A7" s="335"/>
      <c r="B7" s="338"/>
      <c r="C7" s="338"/>
      <c r="D7" s="358"/>
      <c r="E7" s="359"/>
      <c r="F7" s="329"/>
      <c r="G7" s="327"/>
      <c r="H7" s="320"/>
    </row>
    <row r="8" spans="1:8" ht="11.25" customHeight="1">
      <c r="A8" s="335"/>
      <c r="B8" s="339">
        <v>21</v>
      </c>
      <c r="C8" s="339" t="s">
        <v>391</v>
      </c>
      <c r="D8" s="354" t="s">
        <v>126</v>
      </c>
      <c r="E8" s="341" t="s">
        <v>127</v>
      </c>
      <c r="F8" s="328" t="s">
        <v>542</v>
      </c>
      <c r="G8" s="322">
        <v>22.28</v>
      </c>
      <c r="H8" s="318">
        <v>4</v>
      </c>
    </row>
    <row r="9" spans="1:8" ht="10.5" customHeight="1">
      <c r="A9" s="335"/>
      <c r="B9" s="338"/>
      <c r="C9" s="338"/>
      <c r="D9" s="354"/>
      <c r="E9" s="341"/>
      <c r="F9" s="329"/>
      <c r="G9" s="327"/>
      <c r="H9" s="320"/>
    </row>
    <row r="10" spans="1:8" ht="11.25" customHeight="1">
      <c r="A10" s="335"/>
      <c r="B10" s="339">
        <v>22</v>
      </c>
      <c r="C10" s="339" t="s">
        <v>392</v>
      </c>
      <c r="D10" s="354" t="s">
        <v>128</v>
      </c>
      <c r="E10" s="341" t="s">
        <v>117</v>
      </c>
      <c r="F10" s="328" t="s">
        <v>601</v>
      </c>
      <c r="G10" s="322">
        <v>20.2</v>
      </c>
      <c r="H10" s="318">
        <v>8</v>
      </c>
    </row>
    <row r="11" spans="1:8" ht="10.5" customHeight="1">
      <c r="A11" s="335"/>
      <c r="B11" s="338"/>
      <c r="C11" s="338"/>
      <c r="D11" s="354"/>
      <c r="E11" s="341"/>
      <c r="F11" s="329"/>
      <c r="G11" s="327"/>
      <c r="H11" s="320"/>
    </row>
    <row r="12" spans="1:8" ht="11.25" customHeight="1">
      <c r="A12" s="335"/>
      <c r="B12" s="339">
        <v>23</v>
      </c>
      <c r="C12" s="339" t="s">
        <v>393</v>
      </c>
      <c r="D12" s="354" t="s">
        <v>129</v>
      </c>
      <c r="E12" s="341" t="s">
        <v>94</v>
      </c>
      <c r="F12" s="328" t="s">
        <v>542</v>
      </c>
      <c r="G12" s="322">
        <v>20.8</v>
      </c>
      <c r="H12" s="318">
        <v>7</v>
      </c>
    </row>
    <row r="13" spans="1:8" ht="10.5" customHeight="1">
      <c r="A13" s="335"/>
      <c r="B13" s="338"/>
      <c r="C13" s="338"/>
      <c r="D13" s="354"/>
      <c r="E13" s="341"/>
      <c r="F13" s="329"/>
      <c r="G13" s="327"/>
      <c r="H13" s="320"/>
    </row>
    <row r="14" spans="1:8" ht="11.25" customHeight="1">
      <c r="A14" s="335"/>
      <c r="B14" s="339">
        <v>24</v>
      </c>
      <c r="C14" s="339" t="s">
        <v>394</v>
      </c>
      <c r="D14" s="354" t="s">
        <v>54</v>
      </c>
      <c r="E14" s="341" t="s">
        <v>100</v>
      </c>
      <c r="F14" s="328" t="s">
        <v>602</v>
      </c>
      <c r="G14" s="322">
        <v>20.14</v>
      </c>
      <c r="H14" s="318">
        <v>9</v>
      </c>
    </row>
    <row r="15" spans="1:8" ht="10.5" customHeight="1">
      <c r="A15" s="335"/>
      <c r="B15" s="338"/>
      <c r="C15" s="338"/>
      <c r="D15" s="354"/>
      <c r="E15" s="341"/>
      <c r="F15" s="329"/>
      <c r="G15" s="327"/>
      <c r="H15" s="320"/>
    </row>
    <row r="16" spans="1:8" ht="11.25" customHeight="1">
      <c r="A16" s="335"/>
      <c r="B16" s="339">
        <v>25</v>
      </c>
      <c r="C16" s="339" t="s">
        <v>395</v>
      </c>
      <c r="D16" s="354" t="s">
        <v>130</v>
      </c>
      <c r="E16" s="341" t="s">
        <v>105</v>
      </c>
      <c r="F16" s="328" t="s">
        <v>542</v>
      </c>
      <c r="G16" s="322">
        <v>21.6</v>
      </c>
      <c r="H16" s="318">
        <v>6</v>
      </c>
    </row>
    <row r="17" spans="1:8" ht="10.5" customHeight="1">
      <c r="A17" s="335"/>
      <c r="B17" s="338"/>
      <c r="C17" s="338"/>
      <c r="D17" s="354"/>
      <c r="E17" s="341"/>
      <c r="F17" s="329"/>
      <c r="G17" s="327"/>
      <c r="H17" s="320"/>
    </row>
    <row r="18" spans="1:8" ht="11.25" customHeight="1">
      <c r="A18" s="335"/>
      <c r="B18" s="339">
        <v>26</v>
      </c>
      <c r="C18" s="339" t="s">
        <v>396</v>
      </c>
      <c r="D18" s="354" t="s">
        <v>131</v>
      </c>
      <c r="E18" s="341" t="s">
        <v>132</v>
      </c>
      <c r="F18" s="328" t="s">
        <v>593</v>
      </c>
      <c r="G18" s="322">
        <v>22.54</v>
      </c>
      <c r="H18" s="318">
        <v>3</v>
      </c>
    </row>
    <row r="19" spans="1:8" ht="10.5" customHeight="1">
      <c r="A19" s="335"/>
      <c r="B19" s="338"/>
      <c r="C19" s="338"/>
      <c r="D19" s="354"/>
      <c r="E19" s="341"/>
      <c r="F19" s="329"/>
      <c r="G19" s="327"/>
      <c r="H19" s="320"/>
    </row>
    <row r="20" spans="1:8" ht="11.25" customHeight="1">
      <c r="A20" s="335"/>
      <c r="B20" s="339">
        <v>27</v>
      </c>
      <c r="C20" s="339" t="s">
        <v>397</v>
      </c>
      <c r="D20" s="354" t="s">
        <v>133</v>
      </c>
      <c r="E20" s="341" t="s">
        <v>127</v>
      </c>
      <c r="F20" s="328" t="s">
        <v>603</v>
      </c>
      <c r="G20" s="322">
        <v>22.88</v>
      </c>
      <c r="H20" s="318">
        <v>2</v>
      </c>
    </row>
    <row r="21" spans="1:8" ht="10.5" customHeight="1">
      <c r="A21" s="335"/>
      <c r="B21" s="338"/>
      <c r="C21" s="338"/>
      <c r="D21" s="354"/>
      <c r="E21" s="341"/>
      <c r="F21" s="329"/>
      <c r="G21" s="327"/>
      <c r="H21" s="320"/>
    </row>
    <row r="22" spans="1:8" ht="10.5" customHeight="1">
      <c r="A22" s="335"/>
      <c r="B22" s="339">
        <v>28</v>
      </c>
      <c r="C22" s="339" t="s">
        <v>398</v>
      </c>
      <c r="D22" s="354" t="s">
        <v>134</v>
      </c>
      <c r="E22" s="341" t="s">
        <v>117</v>
      </c>
      <c r="F22" s="328" t="s">
        <v>542</v>
      </c>
      <c r="G22" s="322">
        <v>22.14</v>
      </c>
      <c r="H22" s="318">
        <v>5</v>
      </c>
    </row>
    <row r="23" spans="1:8" ht="10.5" customHeight="1">
      <c r="A23" s="335"/>
      <c r="B23" s="338"/>
      <c r="C23" s="338"/>
      <c r="D23" s="354"/>
      <c r="E23" s="341"/>
      <c r="F23" s="329"/>
      <c r="G23" s="327"/>
      <c r="H23" s="320"/>
    </row>
    <row r="24" spans="1:8" ht="11.25" customHeight="1">
      <c r="A24" s="335"/>
      <c r="B24" s="339">
        <v>29</v>
      </c>
      <c r="C24" s="339" t="s">
        <v>399</v>
      </c>
      <c r="D24" s="350" t="s">
        <v>135</v>
      </c>
      <c r="E24" s="359" t="s">
        <v>105</v>
      </c>
      <c r="F24" s="328" t="s">
        <v>542</v>
      </c>
      <c r="G24" s="322">
        <v>23.8</v>
      </c>
      <c r="H24" s="318">
        <v>1</v>
      </c>
    </row>
    <row r="25" spans="1:8" ht="10.5" customHeight="1" thickBot="1">
      <c r="A25" s="336"/>
      <c r="B25" s="338"/>
      <c r="C25" s="338"/>
      <c r="D25" s="357"/>
      <c r="E25" s="357"/>
      <c r="F25" s="353"/>
      <c r="G25" s="323"/>
      <c r="H25" s="319"/>
    </row>
    <row r="26" spans="1:8" ht="11.25" customHeight="1">
      <c r="A26" s="334" t="s">
        <v>389</v>
      </c>
      <c r="B26" s="337">
        <v>30</v>
      </c>
      <c r="C26" s="337" t="s">
        <v>400</v>
      </c>
      <c r="D26" s="358" t="s">
        <v>136</v>
      </c>
      <c r="E26" s="360" t="s">
        <v>117</v>
      </c>
      <c r="F26" s="344" t="s">
        <v>542</v>
      </c>
      <c r="G26" s="352">
        <v>21.38</v>
      </c>
      <c r="H26" s="321">
        <v>6</v>
      </c>
    </row>
    <row r="27" spans="1:8" ht="10.5" customHeight="1">
      <c r="A27" s="335"/>
      <c r="B27" s="338"/>
      <c r="C27" s="338"/>
      <c r="D27" s="358"/>
      <c r="E27" s="359"/>
      <c r="F27" s="329"/>
      <c r="G27" s="327"/>
      <c r="H27" s="320"/>
    </row>
    <row r="28" spans="1:8" ht="11.25" customHeight="1">
      <c r="A28" s="335"/>
      <c r="B28" s="339">
        <v>31</v>
      </c>
      <c r="C28" s="339" t="s">
        <v>401</v>
      </c>
      <c r="D28" s="354" t="s">
        <v>137</v>
      </c>
      <c r="E28" s="341" t="s">
        <v>100</v>
      </c>
      <c r="F28" s="328" t="s">
        <v>543</v>
      </c>
      <c r="G28" s="322">
        <v>20.48</v>
      </c>
      <c r="H28" s="318">
        <v>8</v>
      </c>
    </row>
    <row r="29" spans="1:8" ht="10.5" customHeight="1">
      <c r="A29" s="335"/>
      <c r="B29" s="338"/>
      <c r="C29" s="338"/>
      <c r="D29" s="354"/>
      <c r="E29" s="341"/>
      <c r="F29" s="329"/>
      <c r="G29" s="327"/>
      <c r="H29" s="320"/>
    </row>
    <row r="30" spans="1:8" ht="11.25" customHeight="1">
      <c r="A30" s="335"/>
      <c r="B30" s="339">
        <v>32</v>
      </c>
      <c r="C30" s="339" t="s">
        <v>402</v>
      </c>
      <c r="D30" s="354" t="s">
        <v>138</v>
      </c>
      <c r="E30" s="341" t="s">
        <v>139</v>
      </c>
      <c r="F30" s="328"/>
      <c r="G30" s="322"/>
      <c r="H30" s="318"/>
    </row>
    <row r="31" spans="1:8" ht="10.5" customHeight="1">
      <c r="A31" s="335"/>
      <c r="B31" s="338"/>
      <c r="C31" s="338"/>
      <c r="D31" s="354"/>
      <c r="E31" s="341"/>
      <c r="F31" s="329"/>
      <c r="G31" s="327"/>
      <c r="H31" s="320"/>
    </row>
    <row r="32" spans="1:8" ht="11.25" customHeight="1">
      <c r="A32" s="335"/>
      <c r="B32" s="339">
        <v>33</v>
      </c>
      <c r="C32" s="339" t="s">
        <v>403</v>
      </c>
      <c r="D32" s="354" t="s">
        <v>140</v>
      </c>
      <c r="E32" s="341" t="s">
        <v>94</v>
      </c>
      <c r="F32" s="328" t="s">
        <v>544</v>
      </c>
      <c r="G32" s="322">
        <v>20.94</v>
      </c>
      <c r="H32" s="318">
        <v>7</v>
      </c>
    </row>
    <row r="33" spans="1:8" ht="10.5" customHeight="1">
      <c r="A33" s="335"/>
      <c r="B33" s="338"/>
      <c r="C33" s="338"/>
      <c r="D33" s="354"/>
      <c r="E33" s="341"/>
      <c r="F33" s="329"/>
      <c r="G33" s="327"/>
      <c r="H33" s="320"/>
    </row>
    <row r="34" spans="1:8" ht="11.25" customHeight="1">
      <c r="A34" s="335"/>
      <c r="B34" s="339">
        <v>34</v>
      </c>
      <c r="C34" s="339" t="s">
        <v>404</v>
      </c>
      <c r="D34" s="354" t="s">
        <v>141</v>
      </c>
      <c r="E34" s="341" t="s">
        <v>105</v>
      </c>
      <c r="F34" s="328" t="s">
        <v>544</v>
      </c>
      <c r="G34" s="322">
        <v>23.2</v>
      </c>
      <c r="H34" s="318">
        <v>2</v>
      </c>
    </row>
    <row r="35" spans="1:8" ht="10.5" customHeight="1">
      <c r="A35" s="335"/>
      <c r="B35" s="338"/>
      <c r="C35" s="338"/>
      <c r="D35" s="354"/>
      <c r="E35" s="341"/>
      <c r="F35" s="329"/>
      <c r="G35" s="327"/>
      <c r="H35" s="320"/>
    </row>
    <row r="36" spans="1:8" ht="11.25" customHeight="1">
      <c r="A36" s="335"/>
      <c r="B36" s="339">
        <v>35</v>
      </c>
      <c r="C36" s="339" t="s">
        <v>405</v>
      </c>
      <c r="D36" s="354" t="s">
        <v>142</v>
      </c>
      <c r="E36" s="341" t="s">
        <v>117</v>
      </c>
      <c r="F36" s="328" t="s">
        <v>542</v>
      </c>
      <c r="G36" s="322">
        <v>22.56</v>
      </c>
      <c r="H36" s="318">
        <v>3</v>
      </c>
    </row>
    <row r="37" spans="1:8" ht="10.5" customHeight="1">
      <c r="A37" s="335"/>
      <c r="B37" s="338"/>
      <c r="C37" s="338"/>
      <c r="D37" s="354"/>
      <c r="E37" s="341"/>
      <c r="F37" s="329"/>
      <c r="G37" s="327"/>
      <c r="H37" s="320"/>
    </row>
    <row r="38" spans="1:8" ht="11.25" customHeight="1">
      <c r="A38" s="335"/>
      <c r="B38" s="339">
        <v>36</v>
      </c>
      <c r="C38" s="339" t="s">
        <v>406</v>
      </c>
      <c r="D38" s="354" t="s">
        <v>143</v>
      </c>
      <c r="E38" s="341" t="s">
        <v>127</v>
      </c>
      <c r="F38" s="328" t="s">
        <v>543</v>
      </c>
      <c r="G38" s="322">
        <v>21.74</v>
      </c>
      <c r="H38" s="318">
        <v>5</v>
      </c>
    </row>
    <row r="39" spans="1:8" ht="10.5" customHeight="1">
      <c r="A39" s="335"/>
      <c r="B39" s="338"/>
      <c r="C39" s="338"/>
      <c r="D39" s="354"/>
      <c r="E39" s="341"/>
      <c r="F39" s="329"/>
      <c r="G39" s="327"/>
      <c r="H39" s="320"/>
    </row>
    <row r="40" spans="1:8" ht="11.25" customHeight="1">
      <c r="A40" s="335"/>
      <c r="B40" s="339">
        <v>37</v>
      </c>
      <c r="C40" s="339" t="s">
        <v>407</v>
      </c>
      <c r="D40" s="354" t="s">
        <v>144</v>
      </c>
      <c r="E40" s="341" t="s">
        <v>94</v>
      </c>
      <c r="F40" s="328" t="s">
        <v>542</v>
      </c>
      <c r="G40" s="322">
        <v>19.6</v>
      </c>
      <c r="H40" s="318">
        <v>9</v>
      </c>
    </row>
    <row r="41" spans="1:8" ht="10.5" customHeight="1">
      <c r="A41" s="335"/>
      <c r="B41" s="338"/>
      <c r="C41" s="338"/>
      <c r="D41" s="354"/>
      <c r="E41" s="341"/>
      <c r="F41" s="329"/>
      <c r="G41" s="327"/>
      <c r="H41" s="320"/>
    </row>
    <row r="42" spans="1:8" ht="11.25" customHeight="1">
      <c r="A42" s="335"/>
      <c r="B42" s="339">
        <v>38</v>
      </c>
      <c r="C42" s="339" t="s">
        <v>408</v>
      </c>
      <c r="D42" s="354" t="s">
        <v>145</v>
      </c>
      <c r="E42" s="341" t="s">
        <v>105</v>
      </c>
      <c r="F42" s="328" t="s">
        <v>543</v>
      </c>
      <c r="G42" s="322">
        <v>23.54</v>
      </c>
      <c r="H42" s="318">
        <v>1</v>
      </c>
    </row>
    <row r="43" spans="1:8" ht="10.5" customHeight="1">
      <c r="A43" s="335"/>
      <c r="B43" s="338"/>
      <c r="C43" s="338"/>
      <c r="D43" s="354"/>
      <c r="E43" s="341"/>
      <c r="F43" s="329"/>
      <c r="G43" s="327"/>
      <c r="H43" s="320"/>
    </row>
    <row r="44" spans="1:8" ht="11.25" customHeight="1">
      <c r="A44" s="335"/>
      <c r="B44" s="339">
        <v>39</v>
      </c>
      <c r="C44" s="339" t="s">
        <v>409</v>
      </c>
      <c r="D44" s="355" t="s">
        <v>146</v>
      </c>
      <c r="E44" s="350" t="s">
        <v>147</v>
      </c>
      <c r="F44" s="330" t="s">
        <v>543</v>
      </c>
      <c r="G44" s="322">
        <v>22.46</v>
      </c>
      <c r="H44" s="318">
        <v>4</v>
      </c>
    </row>
    <row r="45" spans="1:8" ht="10.5" customHeight="1" thickBot="1">
      <c r="A45" s="336"/>
      <c r="B45" s="340"/>
      <c r="C45" s="338"/>
      <c r="D45" s="356"/>
      <c r="E45" s="357"/>
      <c r="F45" s="331"/>
      <c r="G45" s="323"/>
      <c r="H45" s="319"/>
    </row>
    <row r="46" ht="11.25" customHeight="1"/>
  </sheetData>
  <sheetProtection/>
  <mergeCells count="142">
    <mergeCell ref="C14:C15"/>
    <mergeCell ref="D14:D15"/>
    <mergeCell ref="B24:B25"/>
    <mergeCell ref="C24:C25"/>
    <mergeCell ref="D24:D25"/>
    <mergeCell ref="B16:B17"/>
    <mergeCell ref="C16:C17"/>
    <mergeCell ref="D16:D17"/>
    <mergeCell ref="B20:B21"/>
    <mergeCell ref="C20:C21"/>
    <mergeCell ref="B22:B23"/>
    <mergeCell ref="C22:C23"/>
    <mergeCell ref="D22:D23"/>
    <mergeCell ref="D20:D21"/>
    <mergeCell ref="E6:E7"/>
    <mergeCell ref="B6:B7"/>
    <mergeCell ref="C6:C7"/>
    <mergeCell ref="D6:D7"/>
    <mergeCell ref="B8:B9"/>
    <mergeCell ref="C8:C9"/>
    <mergeCell ref="D8:D9"/>
    <mergeCell ref="E8:E9"/>
    <mergeCell ref="B12:B13"/>
    <mergeCell ref="C12:C13"/>
    <mergeCell ref="D12:D13"/>
    <mergeCell ref="E12:E13"/>
    <mergeCell ref="B10:B11"/>
    <mergeCell ref="E10:E11"/>
    <mergeCell ref="D10:D11"/>
    <mergeCell ref="C10:C11"/>
    <mergeCell ref="E14:E15"/>
    <mergeCell ref="B28:B29"/>
    <mergeCell ref="C28:C29"/>
    <mergeCell ref="D28:D29"/>
    <mergeCell ref="E16:E17"/>
    <mergeCell ref="E24:E25"/>
    <mergeCell ref="E26:E27"/>
    <mergeCell ref="B18:B19"/>
    <mergeCell ref="C18:C19"/>
    <mergeCell ref="D18:D19"/>
    <mergeCell ref="B36:B37"/>
    <mergeCell ref="C36:C37"/>
    <mergeCell ref="D36:D37"/>
    <mergeCell ref="D34:D35"/>
    <mergeCell ref="B26:B27"/>
    <mergeCell ref="C26:C27"/>
    <mergeCell ref="D26:D27"/>
    <mergeCell ref="B30:B31"/>
    <mergeCell ref="C30:C31"/>
    <mergeCell ref="A6:A25"/>
    <mergeCell ref="B14:B15"/>
    <mergeCell ref="D38:D39"/>
    <mergeCell ref="D30:D31"/>
    <mergeCell ref="C34:C35"/>
    <mergeCell ref="D32:D33"/>
    <mergeCell ref="B34:B35"/>
    <mergeCell ref="B32:B33"/>
    <mergeCell ref="C32:C33"/>
    <mergeCell ref="A26:A45"/>
    <mergeCell ref="B44:B45"/>
    <mergeCell ref="C44:C45"/>
    <mergeCell ref="D44:D45"/>
    <mergeCell ref="E44:E45"/>
    <mergeCell ref="E40:E41"/>
    <mergeCell ref="F40:F41"/>
    <mergeCell ref="H38:H39"/>
    <mergeCell ref="B42:B43"/>
    <mergeCell ref="C42:C43"/>
    <mergeCell ref="D42:D43"/>
    <mergeCell ref="E42:E43"/>
    <mergeCell ref="C38:C39"/>
    <mergeCell ref="B40:B41"/>
    <mergeCell ref="C40:C41"/>
    <mergeCell ref="B38:B39"/>
    <mergeCell ref="D40:D41"/>
    <mergeCell ref="F30:F31"/>
    <mergeCell ref="G22:G23"/>
    <mergeCell ref="G24:G25"/>
    <mergeCell ref="E38:E39"/>
    <mergeCell ref="E36:E37"/>
    <mergeCell ref="E34:E35"/>
    <mergeCell ref="E32:E33"/>
    <mergeCell ref="F22:F23"/>
    <mergeCell ref="E30:E31"/>
    <mergeCell ref="E28:E29"/>
    <mergeCell ref="E22:E23"/>
    <mergeCell ref="F24:F25"/>
    <mergeCell ref="F26:F27"/>
    <mergeCell ref="F28:F29"/>
    <mergeCell ref="E20:E21"/>
    <mergeCell ref="E18:E19"/>
    <mergeCell ref="F6:F7"/>
    <mergeCell ref="F8:F9"/>
    <mergeCell ref="F10:F11"/>
    <mergeCell ref="F12:F13"/>
    <mergeCell ref="F14:F15"/>
    <mergeCell ref="F16:F17"/>
    <mergeCell ref="F18:F19"/>
    <mergeCell ref="F20:F21"/>
    <mergeCell ref="F42:F43"/>
    <mergeCell ref="F44:F45"/>
    <mergeCell ref="F32:F33"/>
    <mergeCell ref="F34:F35"/>
    <mergeCell ref="F36:F37"/>
    <mergeCell ref="F38:F39"/>
    <mergeCell ref="G6:G7"/>
    <mergeCell ref="G8:G9"/>
    <mergeCell ref="G10:G11"/>
    <mergeCell ref="G12:G13"/>
    <mergeCell ref="G14:G15"/>
    <mergeCell ref="G16:G17"/>
    <mergeCell ref="G18:G19"/>
    <mergeCell ref="G20:G21"/>
    <mergeCell ref="G26:G27"/>
    <mergeCell ref="G28:G29"/>
    <mergeCell ref="G30:G31"/>
    <mergeCell ref="G32:G33"/>
    <mergeCell ref="G34:G35"/>
    <mergeCell ref="G36:G37"/>
    <mergeCell ref="G38:G39"/>
    <mergeCell ref="G40:G41"/>
    <mergeCell ref="G42:G43"/>
    <mergeCell ref="G44:G45"/>
    <mergeCell ref="H6:H7"/>
    <mergeCell ref="H8:H9"/>
    <mergeCell ref="H10:H11"/>
    <mergeCell ref="H12:H13"/>
    <mergeCell ref="H14:H15"/>
    <mergeCell ref="H16:H17"/>
    <mergeCell ref="H18:H19"/>
    <mergeCell ref="H20:H21"/>
    <mergeCell ref="H22:H23"/>
    <mergeCell ref="H24:H25"/>
    <mergeCell ref="H26:H27"/>
    <mergeCell ref="H28:H29"/>
    <mergeCell ref="H40:H41"/>
    <mergeCell ref="H42:H43"/>
    <mergeCell ref="H44:H45"/>
    <mergeCell ref="H30:H31"/>
    <mergeCell ref="H32:H33"/>
    <mergeCell ref="H34:H35"/>
    <mergeCell ref="H36:H37"/>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43"/>
  <sheetViews>
    <sheetView zoomScaleSheetLayoutView="93" zoomScalePageLayoutView="0" workbookViewId="0" topLeftCell="A22">
      <selection activeCell="K24" sqref="K24"/>
    </sheetView>
  </sheetViews>
  <sheetFormatPr defaultColWidth="11.625" defaultRowHeight="13.5"/>
  <cols>
    <col min="1" max="1" width="3.00390625" style="1" bestFit="1" customWidth="1"/>
    <col min="2" max="2" width="6.875" style="1" customWidth="1"/>
    <col min="3" max="3" width="6.50390625" style="1" customWidth="1"/>
    <col min="4" max="4" width="16.875" style="1" customWidth="1"/>
    <col min="5" max="5" width="14.50390625" style="1" customWidth="1"/>
    <col min="6" max="6" width="19.00390625" style="1" customWidth="1"/>
    <col min="7" max="7" width="10.875" style="1" customWidth="1"/>
    <col min="8" max="8" width="9.75390625" style="1" customWidth="1"/>
    <col min="9" max="212" width="9.00390625" style="12" customWidth="1"/>
    <col min="213" max="16384" width="1.25" style="12" customWidth="1"/>
  </cols>
  <sheetData>
    <row r="1" spans="1:8" s="11" customFormat="1" ht="11.25">
      <c r="A1" s="13"/>
      <c r="B1" s="13"/>
      <c r="C1" s="13"/>
      <c r="D1" s="13"/>
      <c r="E1" s="14"/>
      <c r="F1" s="14"/>
      <c r="G1" s="14"/>
      <c r="H1" s="15" t="s">
        <v>148</v>
      </c>
    </row>
    <row r="2" spans="1:8" s="11" customFormat="1" ht="11.25">
      <c r="A2" s="13"/>
      <c r="B2" s="13"/>
      <c r="C2" s="13"/>
      <c r="D2" s="13"/>
      <c r="E2" s="14"/>
      <c r="F2" s="14"/>
      <c r="G2" s="14"/>
      <c r="H2" s="24" t="s">
        <v>149</v>
      </c>
    </row>
    <row r="3" spans="1:8" s="11" customFormat="1" ht="11.25">
      <c r="A3" s="13"/>
      <c r="B3" s="13"/>
      <c r="C3" s="13"/>
      <c r="D3" s="13"/>
      <c r="E3" s="14"/>
      <c r="F3" s="14"/>
      <c r="G3" s="14"/>
      <c r="H3" s="24" t="s">
        <v>92</v>
      </c>
    </row>
    <row r="4" spans="1:8" s="4" customFormat="1" ht="27" customHeight="1" thickBot="1">
      <c r="A4" s="16"/>
      <c r="B4" s="16"/>
      <c r="C4" s="16" t="s">
        <v>78</v>
      </c>
      <c r="D4" s="16"/>
      <c r="E4" s="17"/>
      <c r="F4" s="17"/>
      <c r="G4" s="17"/>
      <c r="H4" s="17"/>
    </row>
    <row r="5" spans="1:8" ht="15" thickBot="1">
      <c r="A5" s="64"/>
      <c r="B5" s="65" t="s">
        <v>150</v>
      </c>
      <c r="C5" s="66" t="s">
        <v>119</v>
      </c>
      <c r="D5" s="28" t="s">
        <v>62</v>
      </c>
      <c r="E5" s="28" t="s">
        <v>63</v>
      </c>
      <c r="F5" s="28" t="s">
        <v>482</v>
      </c>
      <c r="G5" s="143" t="s">
        <v>483</v>
      </c>
      <c r="H5" s="143" t="s">
        <v>484</v>
      </c>
    </row>
    <row r="6" spans="1:8" ht="12" customHeight="1">
      <c r="A6" s="394" t="s">
        <v>120</v>
      </c>
      <c r="B6" s="403">
        <v>10</v>
      </c>
      <c r="C6" s="403" t="s">
        <v>304</v>
      </c>
      <c r="D6" s="404" t="s">
        <v>512</v>
      </c>
      <c r="E6" s="404" t="s">
        <v>516</v>
      </c>
      <c r="F6" s="377" t="s">
        <v>597</v>
      </c>
      <c r="G6" s="371">
        <v>25.94</v>
      </c>
      <c r="H6" s="372">
        <v>1</v>
      </c>
    </row>
    <row r="7" spans="1:8" ht="12" customHeight="1">
      <c r="A7" s="395"/>
      <c r="B7" s="400"/>
      <c r="C7" s="400"/>
      <c r="D7" s="402"/>
      <c r="E7" s="402"/>
      <c r="F7" s="375"/>
      <c r="G7" s="361"/>
      <c r="H7" s="363"/>
    </row>
    <row r="8" spans="1:8" ht="12" customHeight="1">
      <c r="A8" s="395"/>
      <c r="B8" s="399">
        <v>4</v>
      </c>
      <c r="C8" s="399" t="s">
        <v>305</v>
      </c>
      <c r="D8" s="401" t="s">
        <v>513</v>
      </c>
      <c r="E8" s="401" t="s">
        <v>517</v>
      </c>
      <c r="F8" s="374" t="s">
        <v>598</v>
      </c>
      <c r="G8" s="361">
        <v>23.8</v>
      </c>
      <c r="H8" s="363">
        <v>3</v>
      </c>
    </row>
    <row r="9" spans="1:8" ht="12" customHeight="1">
      <c r="A9" s="395"/>
      <c r="B9" s="400"/>
      <c r="C9" s="400"/>
      <c r="D9" s="402"/>
      <c r="E9" s="402"/>
      <c r="F9" s="375"/>
      <c r="G9" s="361"/>
      <c r="H9" s="363"/>
    </row>
    <row r="10" spans="1:8" ht="12" customHeight="1">
      <c r="A10" s="395"/>
      <c r="B10" s="399">
        <v>9</v>
      </c>
      <c r="C10" s="399" t="s">
        <v>306</v>
      </c>
      <c r="D10" s="401" t="s">
        <v>514</v>
      </c>
      <c r="E10" s="401" t="s">
        <v>518</v>
      </c>
      <c r="F10" s="374" t="s">
        <v>591</v>
      </c>
      <c r="G10" s="361">
        <v>24.86</v>
      </c>
      <c r="H10" s="363">
        <v>2</v>
      </c>
    </row>
    <row r="11" spans="1:8" ht="12" customHeight="1">
      <c r="A11" s="395"/>
      <c r="B11" s="400"/>
      <c r="C11" s="400"/>
      <c r="D11" s="402"/>
      <c r="E11" s="402"/>
      <c r="F11" s="375"/>
      <c r="G11" s="361"/>
      <c r="H11" s="363"/>
    </row>
    <row r="12" spans="1:8" ht="12" customHeight="1">
      <c r="A12" s="395"/>
      <c r="B12" s="399">
        <v>3</v>
      </c>
      <c r="C12" s="399" t="s">
        <v>307</v>
      </c>
      <c r="D12" s="401" t="s">
        <v>515</v>
      </c>
      <c r="E12" s="401" t="s">
        <v>519</v>
      </c>
      <c r="F12" s="374" t="s">
        <v>599</v>
      </c>
      <c r="G12" s="361">
        <v>23.34</v>
      </c>
      <c r="H12" s="363">
        <v>4</v>
      </c>
    </row>
    <row r="13" spans="1:8" ht="12" customHeight="1" thickBot="1">
      <c r="A13" s="406"/>
      <c r="B13" s="407"/>
      <c r="C13" s="407"/>
      <c r="D13" s="405"/>
      <c r="E13" s="405"/>
      <c r="F13" s="377"/>
      <c r="G13" s="362"/>
      <c r="H13" s="364"/>
    </row>
    <row r="14" spans="1:8" ht="12" customHeight="1">
      <c r="A14" s="411" t="s">
        <v>121</v>
      </c>
      <c r="B14" s="410">
        <v>14</v>
      </c>
      <c r="C14" s="398" t="s">
        <v>309</v>
      </c>
      <c r="D14" s="383" t="s">
        <v>582</v>
      </c>
      <c r="E14" s="383" t="s">
        <v>583</v>
      </c>
      <c r="F14" s="378" t="s">
        <v>590</v>
      </c>
      <c r="G14" s="390">
        <v>23.74</v>
      </c>
      <c r="H14" s="369">
        <v>5</v>
      </c>
    </row>
    <row r="15" spans="1:8" ht="12" customHeight="1">
      <c r="A15" s="412"/>
      <c r="B15" s="409"/>
      <c r="C15" s="389"/>
      <c r="D15" s="384"/>
      <c r="E15" s="384"/>
      <c r="F15" s="375"/>
      <c r="G15" s="361"/>
      <c r="H15" s="363"/>
    </row>
    <row r="16" spans="1:8" ht="12" customHeight="1">
      <c r="A16" s="412"/>
      <c r="B16" s="408">
        <v>13</v>
      </c>
      <c r="C16" s="380" t="s">
        <v>310</v>
      </c>
      <c r="D16" s="382" t="s">
        <v>584</v>
      </c>
      <c r="E16" s="382" t="s">
        <v>517</v>
      </c>
      <c r="F16" s="374" t="s">
        <v>591</v>
      </c>
      <c r="G16" s="361">
        <v>25.8</v>
      </c>
      <c r="H16" s="363">
        <v>1</v>
      </c>
    </row>
    <row r="17" spans="1:8" ht="12" customHeight="1">
      <c r="A17" s="412"/>
      <c r="B17" s="409"/>
      <c r="C17" s="389"/>
      <c r="D17" s="384"/>
      <c r="E17" s="384"/>
      <c r="F17" s="375"/>
      <c r="G17" s="361"/>
      <c r="H17" s="363"/>
    </row>
    <row r="18" spans="1:8" ht="12" customHeight="1">
      <c r="A18" s="412"/>
      <c r="B18" s="408">
        <v>19</v>
      </c>
      <c r="C18" s="380" t="s">
        <v>311</v>
      </c>
      <c r="D18" s="382" t="s">
        <v>585</v>
      </c>
      <c r="E18" s="382" t="s">
        <v>586</v>
      </c>
      <c r="F18" s="374" t="s">
        <v>552</v>
      </c>
      <c r="G18" s="361">
        <v>24.14</v>
      </c>
      <c r="H18" s="363">
        <v>4</v>
      </c>
    </row>
    <row r="19" spans="1:8" ht="12" customHeight="1">
      <c r="A19" s="412"/>
      <c r="B19" s="409"/>
      <c r="C19" s="389"/>
      <c r="D19" s="384"/>
      <c r="E19" s="384"/>
      <c r="F19" s="375"/>
      <c r="G19" s="361"/>
      <c r="H19" s="363"/>
    </row>
    <row r="20" spans="1:8" ht="12" customHeight="1">
      <c r="A20" s="412"/>
      <c r="B20" s="408">
        <v>18</v>
      </c>
      <c r="C20" s="380" t="s">
        <v>312</v>
      </c>
      <c r="D20" s="382" t="s">
        <v>587</v>
      </c>
      <c r="E20" s="382" t="s">
        <v>518</v>
      </c>
      <c r="F20" s="365" t="s">
        <v>552</v>
      </c>
      <c r="G20" s="361">
        <v>25.74</v>
      </c>
      <c r="H20" s="363">
        <v>2</v>
      </c>
    </row>
    <row r="21" spans="1:8" ht="12" customHeight="1">
      <c r="A21" s="412"/>
      <c r="B21" s="415"/>
      <c r="C21" s="417"/>
      <c r="D21" s="414"/>
      <c r="E21" s="414"/>
      <c r="F21" s="376"/>
      <c r="G21" s="373"/>
      <c r="H21" s="370"/>
    </row>
    <row r="22" spans="1:8" ht="11.25" customHeight="1">
      <c r="A22" s="412"/>
      <c r="B22" s="385">
        <v>17</v>
      </c>
      <c r="C22" s="380" t="s">
        <v>323</v>
      </c>
      <c r="D22" s="382" t="s">
        <v>588</v>
      </c>
      <c r="E22" s="382" t="s">
        <v>589</v>
      </c>
      <c r="F22" s="365" t="s">
        <v>553</v>
      </c>
      <c r="G22" s="367">
        <v>24.74</v>
      </c>
      <c r="H22" s="363">
        <v>3</v>
      </c>
    </row>
    <row r="23" spans="1:8" ht="11.25" customHeight="1" thickBot="1">
      <c r="A23" s="413"/>
      <c r="B23" s="386"/>
      <c r="C23" s="387"/>
      <c r="D23" s="388"/>
      <c r="E23" s="388"/>
      <c r="F23" s="366"/>
      <c r="G23" s="368"/>
      <c r="H23" s="364"/>
    </row>
    <row r="24" spans="1:2" ht="11.25" customHeight="1">
      <c r="A24" s="29"/>
      <c r="B24" s="29"/>
    </row>
    <row r="25" spans="1:2" ht="12" customHeight="1">
      <c r="A25" s="29"/>
      <c r="B25" s="29"/>
    </row>
    <row r="26" spans="1:8" s="4" customFormat="1" ht="27" customHeight="1" thickBot="1">
      <c r="A26" s="16"/>
      <c r="B26" s="16"/>
      <c r="C26" s="16" t="s">
        <v>79</v>
      </c>
      <c r="D26" s="16"/>
      <c r="E26" s="17"/>
      <c r="F26" s="17"/>
      <c r="G26" s="17"/>
      <c r="H26" s="17"/>
    </row>
    <row r="27" spans="1:8" ht="15" thickBot="1">
      <c r="A27" s="64"/>
      <c r="B27" s="65" t="s">
        <v>150</v>
      </c>
      <c r="C27" s="66" t="s">
        <v>119</v>
      </c>
      <c r="D27" s="28" t="s">
        <v>62</v>
      </c>
      <c r="E27" s="28" t="s">
        <v>63</v>
      </c>
      <c r="F27" s="28" t="s">
        <v>482</v>
      </c>
      <c r="G27" s="142" t="s">
        <v>483</v>
      </c>
      <c r="H27" s="142" t="s">
        <v>484</v>
      </c>
    </row>
    <row r="28" spans="1:8" ht="12" customHeight="1">
      <c r="A28" s="394" t="s">
        <v>122</v>
      </c>
      <c r="B28" s="416">
        <v>27</v>
      </c>
      <c r="C28" s="379" t="s">
        <v>314</v>
      </c>
      <c r="D28" s="381" t="s">
        <v>604</v>
      </c>
      <c r="E28" s="381" t="s">
        <v>605</v>
      </c>
      <c r="F28" s="377" t="s">
        <v>553</v>
      </c>
      <c r="G28" s="371">
        <v>24.14</v>
      </c>
      <c r="H28" s="372">
        <v>2</v>
      </c>
    </row>
    <row r="29" spans="1:8" ht="12" customHeight="1">
      <c r="A29" s="395"/>
      <c r="B29" s="379"/>
      <c r="C29" s="380"/>
      <c r="D29" s="382"/>
      <c r="E29" s="382"/>
      <c r="F29" s="375"/>
      <c r="G29" s="361"/>
      <c r="H29" s="363"/>
    </row>
    <row r="30" spans="1:8" ht="12" customHeight="1">
      <c r="A30" s="395"/>
      <c r="B30" s="391">
        <v>21</v>
      </c>
      <c r="C30" s="380" t="s">
        <v>315</v>
      </c>
      <c r="D30" s="382" t="s">
        <v>606</v>
      </c>
      <c r="E30" s="382" t="s">
        <v>605</v>
      </c>
      <c r="F30" s="374" t="s">
        <v>590</v>
      </c>
      <c r="G30" s="361">
        <v>24.14</v>
      </c>
      <c r="H30" s="363">
        <v>2</v>
      </c>
    </row>
    <row r="31" spans="1:8" ht="12" customHeight="1">
      <c r="A31" s="395"/>
      <c r="B31" s="379"/>
      <c r="C31" s="389"/>
      <c r="D31" s="384"/>
      <c r="E31" s="384"/>
      <c r="F31" s="375"/>
      <c r="G31" s="361"/>
      <c r="H31" s="363"/>
    </row>
    <row r="32" spans="1:8" ht="12" customHeight="1">
      <c r="A32" s="395"/>
      <c r="B32" s="391">
        <v>29</v>
      </c>
      <c r="C32" s="380" t="s">
        <v>316</v>
      </c>
      <c r="D32" s="382" t="s">
        <v>607</v>
      </c>
      <c r="E32" s="382" t="s">
        <v>518</v>
      </c>
      <c r="F32" s="374" t="s">
        <v>610</v>
      </c>
      <c r="G32" s="361">
        <v>25.8</v>
      </c>
      <c r="H32" s="363">
        <v>1</v>
      </c>
    </row>
    <row r="33" spans="1:8" ht="12" customHeight="1">
      <c r="A33" s="395"/>
      <c r="B33" s="379"/>
      <c r="C33" s="389"/>
      <c r="D33" s="384"/>
      <c r="E33" s="384"/>
      <c r="F33" s="375"/>
      <c r="G33" s="361"/>
      <c r="H33" s="363"/>
    </row>
    <row r="34" spans="1:8" ht="12" customHeight="1">
      <c r="A34" s="395"/>
      <c r="B34" s="391">
        <v>26</v>
      </c>
      <c r="C34" s="380" t="s">
        <v>317</v>
      </c>
      <c r="D34" s="382" t="s">
        <v>608</v>
      </c>
      <c r="E34" s="382" t="s">
        <v>609</v>
      </c>
      <c r="F34" s="374" t="s">
        <v>611</v>
      </c>
      <c r="G34" s="361">
        <v>23.94</v>
      </c>
      <c r="H34" s="363">
        <v>4</v>
      </c>
    </row>
    <row r="35" spans="1:8" ht="12" customHeight="1" thickBot="1">
      <c r="A35" s="396"/>
      <c r="B35" s="392"/>
      <c r="C35" s="387"/>
      <c r="D35" s="388"/>
      <c r="E35" s="388"/>
      <c r="F35" s="397"/>
      <c r="G35" s="362"/>
      <c r="H35" s="364"/>
    </row>
    <row r="36" spans="1:8" ht="12" customHeight="1">
      <c r="A36" s="394" t="s">
        <v>123</v>
      </c>
      <c r="B36" s="393">
        <v>34</v>
      </c>
      <c r="C36" s="379" t="s">
        <v>295</v>
      </c>
      <c r="D36" s="383" t="s">
        <v>545</v>
      </c>
      <c r="E36" s="383" t="s">
        <v>546</v>
      </c>
      <c r="F36" s="378" t="s">
        <v>552</v>
      </c>
      <c r="G36" s="390">
        <v>24.72</v>
      </c>
      <c r="H36" s="369">
        <v>3</v>
      </c>
    </row>
    <row r="37" spans="1:8" ht="12" customHeight="1">
      <c r="A37" s="395"/>
      <c r="B37" s="379"/>
      <c r="C37" s="389"/>
      <c r="D37" s="384"/>
      <c r="E37" s="384"/>
      <c r="F37" s="375"/>
      <c r="G37" s="361"/>
      <c r="H37" s="363"/>
    </row>
    <row r="38" spans="1:8" ht="12" customHeight="1">
      <c r="A38" s="395"/>
      <c r="B38" s="391">
        <v>39</v>
      </c>
      <c r="C38" s="380" t="s">
        <v>319</v>
      </c>
      <c r="D38" s="382" t="s">
        <v>547</v>
      </c>
      <c r="E38" s="382" t="s">
        <v>548</v>
      </c>
      <c r="F38" s="374" t="s">
        <v>553</v>
      </c>
      <c r="G38" s="361">
        <v>23.72</v>
      </c>
      <c r="H38" s="363">
        <v>4</v>
      </c>
    </row>
    <row r="39" spans="1:8" ht="12" customHeight="1">
      <c r="A39" s="395"/>
      <c r="B39" s="379"/>
      <c r="C39" s="389"/>
      <c r="D39" s="384"/>
      <c r="E39" s="384"/>
      <c r="F39" s="375"/>
      <c r="G39" s="361"/>
      <c r="H39" s="363"/>
    </row>
    <row r="40" spans="1:8" ht="12" customHeight="1">
      <c r="A40" s="395"/>
      <c r="B40" s="391">
        <v>38</v>
      </c>
      <c r="C40" s="380" t="s">
        <v>320</v>
      </c>
      <c r="D40" s="382" t="s">
        <v>549</v>
      </c>
      <c r="E40" s="382" t="s">
        <v>546</v>
      </c>
      <c r="F40" s="374" t="s">
        <v>553</v>
      </c>
      <c r="G40" s="361">
        <v>25.8</v>
      </c>
      <c r="H40" s="363">
        <v>1</v>
      </c>
    </row>
    <row r="41" spans="1:8" ht="12" customHeight="1">
      <c r="A41" s="395"/>
      <c r="B41" s="379"/>
      <c r="C41" s="389"/>
      <c r="D41" s="384"/>
      <c r="E41" s="384"/>
      <c r="F41" s="375"/>
      <c r="G41" s="361"/>
      <c r="H41" s="363"/>
    </row>
    <row r="42" spans="1:8" ht="12" customHeight="1">
      <c r="A42" s="395"/>
      <c r="B42" s="391">
        <v>35</v>
      </c>
      <c r="C42" s="380" t="s">
        <v>321</v>
      </c>
      <c r="D42" s="382" t="s">
        <v>550</v>
      </c>
      <c r="E42" s="382" t="s">
        <v>551</v>
      </c>
      <c r="F42" s="365" t="s">
        <v>553</v>
      </c>
      <c r="G42" s="361">
        <v>25.14</v>
      </c>
      <c r="H42" s="363">
        <v>2</v>
      </c>
    </row>
    <row r="43" spans="1:8" ht="12" customHeight="1" thickBot="1">
      <c r="A43" s="396"/>
      <c r="B43" s="392"/>
      <c r="C43" s="387"/>
      <c r="D43" s="388"/>
      <c r="E43" s="388"/>
      <c r="F43" s="366"/>
      <c r="G43" s="362"/>
      <c r="H43" s="364"/>
    </row>
    <row r="44" ht="11.25" customHeight="1"/>
    <row r="45" ht="12" customHeight="1"/>
  </sheetData>
  <sheetProtection/>
  <mergeCells count="123">
    <mergeCell ref="C18:C19"/>
    <mergeCell ref="C20:C21"/>
    <mergeCell ref="C16:C17"/>
    <mergeCell ref="D16:D17"/>
    <mergeCell ref="A14:A23"/>
    <mergeCell ref="B40:B41"/>
    <mergeCell ref="E16:E17"/>
    <mergeCell ref="D20:D21"/>
    <mergeCell ref="E20:E21"/>
    <mergeCell ref="D18:D19"/>
    <mergeCell ref="E18:E19"/>
    <mergeCell ref="B20:B21"/>
    <mergeCell ref="E38:E39"/>
    <mergeCell ref="B28:B29"/>
    <mergeCell ref="B18:B19"/>
    <mergeCell ref="B6:B7"/>
    <mergeCell ref="B8:B9"/>
    <mergeCell ref="B14:B15"/>
    <mergeCell ref="B16:B17"/>
    <mergeCell ref="F10:F11"/>
    <mergeCell ref="E6:E7"/>
    <mergeCell ref="C10:C11"/>
    <mergeCell ref="A6:A13"/>
    <mergeCell ref="B10:B11"/>
    <mergeCell ref="B12:B13"/>
    <mergeCell ref="C12:C13"/>
    <mergeCell ref="D12:D13"/>
    <mergeCell ref="E12:E13"/>
    <mergeCell ref="E8:E9"/>
    <mergeCell ref="D10:D11"/>
    <mergeCell ref="E10:E11"/>
    <mergeCell ref="C8:C9"/>
    <mergeCell ref="D8:D9"/>
    <mergeCell ref="F6:F7"/>
    <mergeCell ref="F8:F9"/>
    <mergeCell ref="C6:C7"/>
    <mergeCell ref="D6:D7"/>
    <mergeCell ref="C14:C15"/>
    <mergeCell ref="D14:D15"/>
    <mergeCell ref="E14:E15"/>
    <mergeCell ref="G14:G15"/>
    <mergeCell ref="F12:F13"/>
    <mergeCell ref="F14:F15"/>
    <mergeCell ref="A36:A43"/>
    <mergeCell ref="C42:C43"/>
    <mergeCell ref="D42:D43"/>
    <mergeCell ref="E42:E43"/>
    <mergeCell ref="C40:C41"/>
    <mergeCell ref="D40:D41"/>
    <mergeCell ref="C36:C37"/>
    <mergeCell ref="F34:F35"/>
    <mergeCell ref="B42:B43"/>
    <mergeCell ref="E40:E41"/>
    <mergeCell ref="C38:C39"/>
    <mergeCell ref="D38:D39"/>
    <mergeCell ref="B38:B39"/>
    <mergeCell ref="A28:A35"/>
    <mergeCell ref="B30:B31"/>
    <mergeCell ref="B32:B33"/>
    <mergeCell ref="D30:D31"/>
    <mergeCell ref="E30:E31"/>
    <mergeCell ref="B34:B35"/>
    <mergeCell ref="B36:B37"/>
    <mergeCell ref="G36:G37"/>
    <mergeCell ref="C34:C35"/>
    <mergeCell ref="D34:D35"/>
    <mergeCell ref="E34:E35"/>
    <mergeCell ref="G32:G33"/>
    <mergeCell ref="H32:H33"/>
    <mergeCell ref="G34:G35"/>
    <mergeCell ref="H34:H35"/>
    <mergeCell ref="B22:B23"/>
    <mergeCell ref="C22:C23"/>
    <mergeCell ref="D22:D23"/>
    <mergeCell ref="E22:E23"/>
    <mergeCell ref="C28:C29"/>
    <mergeCell ref="D28:D29"/>
    <mergeCell ref="E28:E29"/>
    <mergeCell ref="F40:F41"/>
    <mergeCell ref="D36:D37"/>
    <mergeCell ref="E36:E37"/>
    <mergeCell ref="E32:E33"/>
    <mergeCell ref="C32:C33"/>
    <mergeCell ref="D32:D33"/>
    <mergeCell ref="C30:C31"/>
    <mergeCell ref="F42:F43"/>
    <mergeCell ref="F16:F17"/>
    <mergeCell ref="F18:F19"/>
    <mergeCell ref="F20:F21"/>
    <mergeCell ref="F28:F29"/>
    <mergeCell ref="F30:F31"/>
    <mergeCell ref="F32:F33"/>
    <mergeCell ref="F36:F37"/>
    <mergeCell ref="F38:F39"/>
    <mergeCell ref="G6:G7"/>
    <mergeCell ref="G8:G9"/>
    <mergeCell ref="G10:G11"/>
    <mergeCell ref="G12:G13"/>
    <mergeCell ref="G16:G17"/>
    <mergeCell ref="G18:G19"/>
    <mergeCell ref="G20:G21"/>
    <mergeCell ref="H6:H7"/>
    <mergeCell ref="H8:H9"/>
    <mergeCell ref="H10:H11"/>
    <mergeCell ref="H12:H13"/>
    <mergeCell ref="H14:H15"/>
    <mergeCell ref="H16:H17"/>
    <mergeCell ref="H18:H19"/>
    <mergeCell ref="H20:H21"/>
    <mergeCell ref="G28:G29"/>
    <mergeCell ref="H28:H29"/>
    <mergeCell ref="G30:G31"/>
    <mergeCell ref="H30:H31"/>
    <mergeCell ref="G42:G43"/>
    <mergeCell ref="H42:H43"/>
    <mergeCell ref="F22:F23"/>
    <mergeCell ref="G22:G23"/>
    <mergeCell ref="H22:H23"/>
    <mergeCell ref="H36:H37"/>
    <mergeCell ref="G38:G39"/>
    <mergeCell ref="H38:H39"/>
    <mergeCell ref="G40:G41"/>
    <mergeCell ref="H40:H41"/>
  </mergeCells>
  <printOptions/>
  <pageMargins left="0.7" right="0.7" top="0.75" bottom="0.75" header="0.3" footer="0.3"/>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A1:H80"/>
  <sheetViews>
    <sheetView zoomScaleSheetLayoutView="93" zoomScalePageLayoutView="0" workbookViewId="0" topLeftCell="A64">
      <selection activeCell="K14" sqref="K14"/>
    </sheetView>
  </sheetViews>
  <sheetFormatPr defaultColWidth="11.625" defaultRowHeight="13.5"/>
  <cols>
    <col min="1" max="1" width="5.00390625" style="1" customWidth="1"/>
    <col min="2" max="2" width="6.875" style="1" customWidth="1"/>
    <col min="3" max="3" width="6.50390625" style="1" customWidth="1"/>
    <col min="4" max="4" width="17.375" style="1" customWidth="1"/>
    <col min="5" max="5" width="16.375" style="1" customWidth="1"/>
    <col min="6" max="6" width="20.875" style="1" customWidth="1"/>
    <col min="7" max="7" width="9.00390625" style="1" customWidth="1"/>
    <col min="8" max="8" width="8.50390625" style="1" customWidth="1"/>
    <col min="9" max="224" width="9.00390625" style="12" customWidth="1"/>
    <col min="225" max="16384" width="1.25" style="12" customWidth="1"/>
  </cols>
  <sheetData>
    <row r="1" spans="1:8" s="11" customFormat="1" ht="11.25">
      <c r="A1" s="13"/>
      <c r="B1" s="13"/>
      <c r="C1" s="13"/>
      <c r="D1" s="13"/>
      <c r="E1" s="14"/>
      <c r="F1" s="14"/>
      <c r="G1" s="14"/>
      <c r="H1" s="15" t="s">
        <v>148</v>
      </c>
    </row>
    <row r="2" spans="1:8" s="11" customFormat="1" ht="11.25">
      <c r="A2" s="13"/>
      <c r="B2" s="13"/>
      <c r="C2" s="13"/>
      <c r="D2" s="13"/>
      <c r="E2" s="14"/>
      <c r="F2" s="14"/>
      <c r="G2" s="14"/>
      <c r="H2" s="24" t="s">
        <v>149</v>
      </c>
    </row>
    <row r="3" spans="1:8" s="11" customFormat="1" ht="11.25">
      <c r="A3" s="13"/>
      <c r="B3" s="13"/>
      <c r="C3" s="13"/>
      <c r="D3" s="13"/>
      <c r="E3" s="14"/>
      <c r="F3" s="14"/>
      <c r="G3" s="14"/>
      <c r="H3" s="24" t="s">
        <v>92</v>
      </c>
    </row>
    <row r="4" spans="1:8" s="4" customFormat="1" ht="27" customHeight="1">
      <c r="A4" s="432" t="s">
        <v>245</v>
      </c>
      <c r="B4" s="432"/>
      <c r="C4" s="17" t="s">
        <v>486</v>
      </c>
      <c r="D4" s="17"/>
      <c r="E4" s="17"/>
      <c r="F4" s="17"/>
      <c r="G4" s="17"/>
      <c r="H4" s="17"/>
    </row>
    <row r="6" spans="1:5" s="1" customFormat="1" ht="11.25" thickBot="1">
      <c r="A6" s="429" t="s">
        <v>487</v>
      </c>
      <c r="B6" s="429" t="s">
        <v>508</v>
      </c>
      <c r="C6" s="429"/>
      <c r="D6" s="430" t="s">
        <v>520</v>
      </c>
      <c r="E6" s="430" t="s">
        <v>522</v>
      </c>
    </row>
    <row r="7" spans="1:8" s="1" customFormat="1" ht="11.25" thickBot="1">
      <c r="A7" s="429"/>
      <c r="B7" s="429"/>
      <c r="C7" s="429"/>
      <c r="D7" s="430"/>
      <c r="E7" s="430"/>
      <c r="F7" s="145"/>
      <c r="G7" s="146" t="s">
        <v>524</v>
      </c>
      <c r="H7" s="425" t="s">
        <v>488</v>
      </c>
    </row>
    <row r="8" spans="1:8" s="1" customFormat="1" ht="10.5">
      <c r="A8" s="429" t="s">
        <v>489</v>
      </c>
      <c r="B8" s="429" t="s">
        <v>80</v>
      </c>
      <c r="C8" s="429"/>
      <c r="D8" s="430" t="s">
        <v>523</v>
      </c>
      <c r="E8" s="430" t="s">
        <v>107</v>
      </c>
      <c r="F8" s="144"/>
      <c r="G8" s="147" t="s">
        <v>623</v>
      </c>
      <c r="H8" s="425"/>
    </row>
    <row r="9" spans="1:5" s="1" customFormat="1" ht="10.5">
      <c r="A9" s="429"/>
      <c r="B9" s="429"/>
      <c r="C9" s="429"/>
      <c r="D9" s="431"/>
      <c r="E9" s="431"/>
    </row>
    <row r="10" s="1" customFormat="1" ht="11.25" thickBot="1"/>
    <row r="11" spans="1:8" ht="15" thickBot="1">
      <c r="A11" s="77" t="s">
        <v>495</v>
      </c>
      <c r="B11" s="65" t="s">
        <v>118</v>
      </c>
      <c r="C11" s="66" t="s">
        <v>119</v>
      </c>
      <c r="D11" s="28" t="s">
        <v>62</v>
      </c>
      <c r="E11" s="28" t="s">
        <v>63</v>
      </c>
      <c r="F11" s="28" t="s">
        <v>482</v>
      </c>
      <c r="G11" s="141" t="s">
        <v>483</v>
      </c>
      <c r="H11" s="141" t="s">
        <v>484</v>
      </c>
    </row>
    <row r="12" spans="1:8" ht="12" customHeight="1">
      <c r="A12" s="426" t="s">
        <v>67</v>
      </c>
      <c r="B12" s="393">
        <v>9</v>
      </c>
      <c r="C12" s="398" t="s">
        <v>323</v>
      </c>
      <c r="D12" s="383" t="s">
        <v>520</v>
      </c>
      <c r="E12" s="383" t="s">
        <v>522</v>
      </c>
      <c r="F12" s="378" t="s">
        <v>624</v>
      </c>
      <c r="G12" s="422">
        <v>27.34</v>
      </c>
      <c r="H12" s="424" t="s">
        <v>81</v>
      </c>
    </row>
    <row r="13" spans="1:8" ht="12" customHeight="1">
      <c r="A13" s="427"/>
      <c r="B13" s="379"/>
      <c r="C13" s="380"/>
      <c r="D13" s="382"/>
      <c r="E13" s="382"/>
      <c r="F13" s="375"/>
      <c r="G13" s="423"/>
      <c r="H13" s="420"/>
    </row>
    <row r="14" spans="1:8" ht="12" customHeight="1">
      <c r="A14" s="427"/>
      <c r="B14" s="391">
        <v>17</v>
      </c>
      <c r="C14" s="380" t="s">
        <v>324</v>
      </c>
      <c r="D14" s="382" t="s">
        <v>523</v>
      </c>
      <c r="E14" s="382" t="s">
        <v>107</v>
      </c>
      <c r="F14" s="374" t="s">
        <v>625</v>
      </c>
      <c r="G14" s="418">
        <v>25.94</v>
      </c>
      <c r="H14" s="420"/>
    </row>
    <row r="15" spans="1:8" ht="12" customHeight="1" thickBot="1">
      <c r="A15" s="428"/>
      <c r="B15" s="392"/>
      <c r="C15" s="387"/>
      <c r="D15" s="388"/>
      <c r="E15" s="388"/>
      <c r="F15" s="397"/>
      <c r="G15" s="419"/>
      <c r="H15" s="421"/>
    </row>
    <row r="16" spans="1:8" ht="12" customHeight="1">
      <c r="A16" s="67"/>
      <c r="B16" s="67"/>
      <c r="C16" s="68"/>
      <c r="D16" s="69"/>
      <c r="E16" s="69"/>
      <c r="F16" s="70"/>
      <c r="G16" s="70"/>
      <c r="H16" s="70"/>
    </row>
    <row r="17" s="1" customFormat="1" ht="10.5"/>
    <row r="18" spans="1:5" s="1" customFormat="1" ht="10.5">
      <c r="A18" s="429" t="s">
        <v>505</v>
      </c>
      <c r="B18" s="429" t="s">
        <v>82</v>
      </c>
      <c r="C18" s="429"/>
      <c r="D18" s="430" t="s">
        <v>525</v>
      </c>
      <c r="E18" s="430" t="s">
        <v>526</v>
      </c>
    </row>
    <row r="19" spans="1:8" s="1" customFormat="1" ht="14.25" customHeight="1" thickBot="1">
      <c r="A19" s="429"/>
      <c r="B19" s="429"/>
      <c r="C19" s="429"/>
      <c r="D19" s="431"/>
      <c r="E19" s="431"/>
      <c r="F19" s="73"/>
      <c r="G19" s="149" t="s">
        <v>530</v>
      </c>
      <c r="H19" s="425" t="s">
        <v>488</v>
      </c>
    </row>
    <row r="20" spans="1:8" s="1" customFormat="1" ht="14.25" customHeight="1" thickBot="1">
      <c r="A20" s="429" t="s">
        <v>506</v>
      </c>
      <c r="B20" s="429" t="s">
        <v>83</v>
      </c>
      <c r="C20" s="429"/>
      <c r="D20" s="430" t="s">
        <v>528</v>
      </c>
      <c r="E20" s="430" t="s">
        <v>529</v>
      </c>
      <c r="F20" s="148"/>
      <c r="G20" s="150" t="s">
        <v>531</v>
      </c>
      <c r="H20" s="425"/>
    </row>
    <row r="21" spans="1:5" ht="12" customHeight="1">
      <c r="A21" s="429"/>
      <c r="B21" s="429"/>
      <c r="C21" s="429"/>
      <c r="D21" s="431"/>
      <c r="E21" s="431"/>
    </row>
    <row r="22" spans="1:5" ht="12" customHeight="1" thickBot="1">
      <c r="A22" s="72"/>
      <c r="B22" s="71"/>
      <c r="C22" s="71"/>
      <c r="D22" s="33"/>
      <c r="E22" s="33"/>
    </row>
    <row r="23" spans="1:8" ht="15" thickBot="1">
      <c r="A23" s="77" t="s">
        <v>495</v>
      </c>
      <c r="B23" s="74" t="s">
        <v>118</v>
      </c>
      <c r="C23" s="75" t="s">
        <v>119</v>
      </c>
      <c r="D23" s="76" t="s">
        <v>62</v>
      </c>
      <c r="E23" s="76" t="s">
        <v>63</v>
      </c>
      <c r="F23" s="76" t="s">
        <v>482</v>
      </c>
      <c r="G23" s="141" t="s">
        <v>483</v>
      </c>
      <c r="H23" s="141" t="s">
        <v>484</v>
      </c>
    </row>
    <row r="24" spans="1:8" ht="12" customHeight="1">
      <c r="A24" s="426" t="s">
        <v>67</v>
      </c>
      <c r="B24" s="393">
        <v>4</v>
      </c>
      <c r="C24" s="398" t="s">
        <v>325</v>
      </c>
      <c r="D24" s="383" t="s">
        <v>525</v>
      </c>
      <c r="E24" s="383" t="s">
        <v>526</v>
      </c>
      <c r="F24" s="378" t="s">
        <v>626</v>
      </c>
      <c r="G24" s="422">
        <v>26.74</v>
      </c>
      <c r="H24" s="424"/>
    </row>
    <row r="25" spans="1:8" ht="12" customHeight="1">
      <c r="A25" s="427"/>
      <c r="B25" s="379"/>
      <c r="C25" s="389"/>
      <c r="D25" s="384"/>
      <c r="E25" s="384"/>
      <c r="F25" s="375"/>
      <c r="G25" s="423"/>
      <c r="H25" s="420"/>
    </row>
    <row r="26" spans="1:8" ht="12" customHeight="1">
      <c r="A26" s="427"/>
      <c r="B26" s="391">
        <v>13</v>
      </c>
      <c r="C26" s="380" t="s">
        <v>485</v>
      </c>
      <c r="D26" s="382" t="s">
        <v>528</v>
      </c>
      <c r="E26" s="382" t="s">
        <v>529</v>
      </c>
      <c r="F26" s="374" t="s">
        <v>627</v>
      </c>
      <c r="G26" s="418">
        <v>27.88</v>
      </c>
      <c r="H26" s="420" t="s">
        <v>81</v>
      </c>
    </row>
    <row r="27" spans="1:8" ht="12" customHeight="1" thickBot="1">
      <c r="A27" s="428"/>
      <c r="B27" s="392"/>
      <c r="C27" s="387"/>
      <c r="D27" s="388"/>
      <c r="E27" s="388"/>
      <c r="F27" s="397"/>
      <c r="G27" s="419"/>
      <c r="H27" s="421"/>
    </row>
    <row r="28" spans="1:8" ht="12" customHeight="1">
      <c r="A28" s="67"/>
      <c r="B28" s="67"/>
      <c r="C28" s="68"/>
      <c r="D28" s="69"/>
      <c r="E28" s="69"/>
      <c r="F28" s="70"/>
      <c r="G28" s="70"/>
      <c r="H28" s="70"/>
    </row>
    <row r="29" spans="1:2" ht="11.25" customHeight="1">
      <c r="A29" s="29"/>
      <c r="B29" s="29"/>
    </row>
    <row r="30" spans="1:8" s="4" customFormat="1" ht="27" customHeight="1">
      <c r="A30" s="17" t="s">
        <v>246</v>
      </c>
      <c r="B30" s="78"/>
      <c r="C30" s="17" t="s">
        <v>247</v>
      </c>
      <c r="D30" s="17"/>
      <c r="E30" s="17"/>
      <c r="F30" s="18"/>
      <c r="G30" s="18"/>
      <c r="H30" s="18"/>
    </row>
    <row r="31" spans="1:5" s="1" customFormat="1" ht="11.25" thickBot="1">
      <c r="A31" s="429" t="s">
        <v>490</v>
      </c>
      <c r="B31" s="429" t="s">
        <v>84</v>
      </c>
      <c r="C31" s="429"/>
      <c r="D31" s="430" t="s">
        <v>106</v>
      </c>
      <c r="E31" s="430" t="s">
        <v>533</v>
      </c>
    </row>
    <row r="32" spans="1:8" s="1" customFormat="1" ht="10.5">
      <c r="A32" s="429"/>
      <c r="B32" s="429"/>
      <c r="C32" s="429"/>
      <c r="D32" s="431"/>
      <c r="E32" s="431"/>
      <c r="F32" s="145"/>
      <c r="G32" s="151" t="s">
        <v>537</v>
      </c>
      <c r="H32" s="425" t="s">
        <v>85</v>
      </c>
    </row>
    <row r="33" spans="1:8" s="1" customFormat="1" ht="10.5">
      <c r="A33" s="429" t="s">
        <v>322</v>
      </c>
      <c r="B33" s="429" t="s">
        <v>509</v>
      </c>
      <c r="C33" s="429"/>
      <c r="D33" s="430" t="s">
        <v>534</v>
      </c>
      <c r="E33" s="430" t="s">
        <v>535</v>
      </c>
      <c r="F33" s="144"/>
      <c r="G33" s="147" t="s">
        <v>538</v>
      </c>
      <c r="H33" s="425"/>
    </row>
    <row r="34" spans="1:5" ht="12" customHeight="1">
      <c r="A34" s="429"/>
      <c r="B34" s="429"/>
      <c r="C34" s="429"/>
      <c r="D34" s="431"/>
      <c r="E34" s="431"/>
    </row>
    <row r="35" s="1" customFormat="1" ht="13.5" customHeight="1" thickBot="1"/>
    <row r="36" spans="1:8" ht="15" thickBot="1">
      <c r="A36" s="77" t="s">
        <v>495</v>
      </c>
      <c r="B36" s="65" t="s">
        <v>118</v>
      </c>
      <c r="C36" s="66" t="s">
        <v>119</v>
      </c>
      <c r="D36" s="28" t="s">
        <v>62</v>
      </c>
      <c r="E36" s="28" t="s">
        <v>63</v>
      </c>
      <c r="F36" s="28" t="s">
        <v>482</v>
      </c>
      <c r="G36" s="141" t="s">
        <v>483</v>
      </c>
      <c r="H36" s="141" t="s">
        <v>484</v>
      </c>
    </row>
    <row r="37" spans="1:8" ht="12" customHeight="1">
      <c r="A37" s="426" t="s">
        <v>503</v>
      </c>
      <c r="B37" s="393">
        <v>10</v>
      </c>
      <c r="C37" s="398" t="s">
        <v>308</v>
      </c>
      <c r="D37" s="383" t="s">
        <v>106</v>
      </c>
      <c r="E37" s="383" t="s">
        <v>533</v>
      </c>
      <c r="F37" s="378" t="s">
        <v>628</v>
      </c>
      <c r="G37" s="422">
        <v>27.74</v>
      </c>
      <c r="H37" s="424" t="s">
        <v>85</v>
      </c>
    </row>
    <row r="38" spans="1:8" ht="12" customHeight="1">
      <c r="A38" s="427"/>
      <c r="B38" s="379"/>
      <c r="C38" s="389"/>
      <c r="D38" s="384"/>
      <c r="E38" s="384"/>
      <c r="F38" s="375"/>
      <c r="G38" s="423"/>
      <c r="H38" s="420"/>
    </row>
    <row r="39" spans="1:8" ht="12" customHeight="1">
      <c r="A39" s="427"/>
      <c r="B39" s="391">
        <v>13</v>
      </c>
      <c r="C39" s="380" t="s">
        <v>322</v>
      </c>
      <c r="D39" s="382" t="s">
        <v>534</v>
      </c>
      <c r="E39" s="382" t="s">
        <v>535</v>
      </c>
      <c r="F39" s="374" t="s">
        <v>624</v>
      </c>
      <c r="G39" s="418">
        <v>27.42</v>
      </c>
      <c r="H39" s="420" t="s">
        <v>536</v>
      </c>
    </row>
    <row r="40" spans="1:8" ht="12" customHeight="1" thickBot="1">
      <c r="A40" s="428"/>
      <c r="B40" s="392"/>
      <c r="C40" s="387"/>
      <c r="D40" s="388"/>
      <c r="E40" s="388"/>
      <c r="F40" s="397"/>
      <c r="G40" s="419"/>
      <c r="H40" s="421"/>
    </row>
    <row r="41" s="1" customFormat="1" ht="10.5"/>
    <row r="42" s="1" customFormat="1" ht="10.5"/>
    <row r="43" s="1" customFormat="1" ht="10.5"/>
    <row r="44" spans="1:8" s="4" customFormat="1" ht="27" customHeight="1">
      <c r="A44" s="432" t="s">
        <v>491</v>
      </c>
      <c r="B44" s="432"/>
      <c r="C44" s="17" t="s">
        <v>492</v>
      </c>
      <c r="D44" s="17"/>
      <c r="E44" s="17"/>
      <c r="F44" s="17"/>
      <c r="G44" s="17"/>
      <c r="H44" s="17"/>
    </row>
    <row r="46" spans="1:5" s="1" customFormat="1" ht="10.5">
      <c r="A46" s="429" t="s">
        <v>493</v>
      </c>
      <c r="B46" s="429" t="s">
        <v>510</v>
      </c>
      <c r="C46" s="429"/>
      <c r="D46" s="430" t="s">
        <v>562</v>
      </c>
      <c r="E46" s="430" t="s">
        <v>563</v>
      </c>
    </row>
    <row r="47" spans="1:8" s="1" customFormat="1" ht="11.25" thickBot="1">
      <c r="A47" s="429"/>
      <c r="B47" s="429"/>
      <c r="C47" s="429"/>
      <c r="D47" s="430"/>
      <c r="E47" s="430"/>
      <c r="F47" s="181"/>
      <c r="G47" s="182" t="s">
        <v>568</v>
      </c>
      <c r="H47" s="425" t="s">
        <v>488</v>
      </c>
    </row>
    <row r="48" spans="1:8" s="1" customFormat="1" ht="11.25" thickBot="1">
      <c r="A48" s="429" t="s">
        <v>494</v>
      </c>
      <c r="B48" s="429" t="s">
        <v>86</v>
      </c>
      <c r="C48" s="429"/>
      <c r="D48" s="430" t="s">
        <v>564</v>
      </c>
      <c r="E48" s="430" t="s">
        <v>529</v>
      </c>
      <c r="F48" s="148"/>
      <c r="G48" s="147" t="s">
        <v>567</v>
      </c>
      <c r="H48" s="425"/>
    </row>
    <row r="49" spans="1:5" s="1" customFormat="1" ht="10.5">
      <c r="A49" s="429"/>
      <c r="B49" s="429"/>
      <c r="C49" s="429"/>
      <c r="D49" s="431"/>
      <c r="E49" s="431"/>
    </row>
    <row r="50" s="1" customFormat="1" ht="11.25" thickBot="1"/>
    <row r="51" spans="1:8" ht="15" thickBot="1">
      <c r="A51" s="77" t="s">
        <v>495</v>
      </c>
      <c r="B51" s="65" t="s">
        <v>118</v>
      </c>
      <c r="C51" s="66" t="s">
        <v>119</v>
      </c>
      <c r="D51" s="28" t="s">
        <v>62</v>
      </c>
      <c r="E51" s="28" t="s">
        <v>63</v>
      </c>
      <c r="F51" s="28" t="s">
        <v>482</v>
      </c>
      <c r="G51" s="142" t="s">
        <v>483</v>
      </c>
      <c r="H51" s="142" t="s">
        <v>484</v>
      </c>
    </row>
    <row r="52" spans="1:8" ht="12" customHeight="1">
      <c r="A52" s="426" t="s">
        <v>122</v>
      </c>
      <c r="B52" s="393">
        <v>21</v>
      </c>
      <c r="C52" s="398" t="s">
        <v>318</v>
      </c>
      <c r="D52" s="383" t="s">
        <v>562</v>
      </c>
      <c r="E52" s="383" t="s">
        <v>563</v>
      </c>
      <c r="F52" s="378" t="s">
        <v>565</v>
      </c>
      <c r="G52" s="422">
        <v>25.94</v>
      </c>
      <c r="H52" s="424"/>
    </row>
    <row r="53" spans="1:8" ht="12" customHeight="1">
      <c r="A53" s="427"/>
      <c r="B53" s="379"/>
      <c r="C53" s="380"/>
      <c r="D53" s="382"/>
      <c r="E53" s="382"/>
      <c r="F53" s="375"/>
      <c r="G53" s="423"/>
      <c r="H53" s="420"/>
    </row>
    <row r="54" spans="1:8" ht="12" customHeight="1">
      <c r="A54" s="427"/>
      <c r="B54" s="391">
        <v>34</v>
      </c>
      <c r="C54" s="380" t="s">
        <v>327</v>
      </c>
      <c r="D54" s="382" t="s">
        <v>564</v>
      </c>
      <c r="E54" s="382" t="s">
        <v>529</v>
      </c>
      <c r="F54" s="374" t="s">
        <v>566</v>
      </c>
      <c r="G54" s="418">
        <v>27.48</v>
      </c>
      <c r="H54" s="420" t="s">
        <v>488</v>
      </c>
    </row>
    <row r="55" spans="1:8" ht="12" customHeight="1" thickBot="1">
      <c r="A55" s="428"/>
      <c r="B55" s="392"/>
      <c r="C55" s="387"/>
      <c r="D55" s="388"/>
      <c r="E55" s="388"/>
      <c r="F55" s="397"/>
      <c r="G55" s="419"/>
      <c r="H55" s="421"/>
    </row>
    <row r="56" spans="1:8" ht="12" customHeight="1">
      <c r="A56" s="67"/>
      <c r="B56" s="67"/>
      <c r="C56" s="68"/>
      <c r="D56" s="69"/>
      <c r="E56" s="69"/>
      <c r="F56" s="70"/>
      <c r="G56" s="70"/>
      <c r="H56" s="70"/>
    </row>
    <row r="57" s="1" customFormat="1" ht="10.5"/>
    <row r="58" spans="1:5" s="1" customFormat="1" ht="10.5">
      <c r="A58" s="429" t="s">
        <v>496</v>
      </c>
      <c r="B58" s="429" t="s">
        <v>87</v>
      </c>
      <c r="C58" s="429"/>
      <c r="D58" s="430" t="s">
        <v>569</v>
      </c>
      <c r="E58" s="430" t="s">
        <v>563</v>
      </c>
    </row>
    <row r="59" spans="1:8" s="1" customFormat="1" ht="11.25" thickBot="1">
      <c r="A59" s="429"/>
      <c r="B59" s="429"/>
      <c r="C59" s="429"/>
      <c r="D59" s="431"/>
      <c r="E59" s="431"/>
      <c r="F59" s="73"/>
      <c r="G59" s="149" t="s">
        <v>573</v>
      </c>
      <c r="H59" s="425" t="s">
        <v>488</v>
      </c>
    </row>
    <row r="60" spans="1:8" s="1" customFormat="1" ht="11.25" thickBot="1">
      <c r="A60" s="429" t="s">
        <v>497</v>
      </c>
      <c r="B60" s="429" t="s">
        <v>88</v>
      </c>
      <c r="C60" s="429"/>
      <c r="D60" s="430" t="s">
        <v>570</v>
      </c>
      <c r="E60" s="430" t="s">
        <v>571</v>
      </c>
      <c r="F60" s="148"/>
      <c r="G60" s="150" t="s">
        <v>574</v>
      </c>
      <c r="H60" s="425"/>
    </row>
    <row r="61" spans="1:5" ht="12" customHeight="1">
      <c r="A61" s="429"/>
      <c r="B61" s="429"/>
      <c r="C61" s="429"/>
      <c r="D61" s="431"/>
      <c r="E61" s="431"/>
    </row>
    <row r="62" spans="1:5" ht="12" customHeight="1" thickBot="1">
      <c r="A62" s="72"/>
      <c r="B62" s="71"/>
      <c r="C62" s="71"/>
      <c r="D62" s="33"/>
      <c r="E62" s="33"/>
    </row>
    <row r="63" spans="1:8" ht="15" thickBot="1">
      <c r="A63" s="77" t="s">
        <v>495</v>
      </c>
      <c r="B63" s="74" t="s">
        <v>118</v>
      </c>
      <c r="C63" s="75" t="s">
        <v>119</v>
      </c>
      <c r="D63" s="76" t="s">
        <v>62</v>
      </c>
      <c r="E63" s="76" t="s">
        <v>63</v>
      </c>
      <c r="F63" s="76" t="s">
        <v>482</v>
      </c>
      <c r="G63" s="142" t="s">
        <v>483</v>
      </c>
      <c r="H63" s="142" t="s">
        <v>484</v>
      </c>
    </row>
    <row r="64" spans="1:8" ht="12" customHeight="1">
      <c r="A64" s="426" t="s">
        <v>504</v>
      </c>
      <c r="B64" s="393">
        <v>27</v>
      </c>
      <c r="C64" s="398" t="s">
        <v>328</v>
      </c>
      <c r="D64" s="383" t="s">
        <v>569</v>
      </c>
      <c r="E64" s="383" t="s">
        <v>563</v>
      </c>
      <c r="F64" s="378" t="s">
        <v>572</v>
      </c>
      <c r="G64" s="422">
        <v>26.28</v>
      </c>
      <c r="H64" s="424"/>
    </row>
    <row r="65" spans="1:8" ht="12" customHeight="1">
      <c r="A65" s="427"/>
      <c r="B65" s="379"/>
      <c r="C65" s="389"/>
      <c r="D65" s="384"/>
      <c r="E65" s="384"/>
      <c r="F65" s="375"/>
      <c r="G65" s="423"/>
      <c r="H65" s="420"/>
    </row>
    <row r="66" spans="1:8" ht="12" customHeight="1">
      <c r="A66" s="427"/>
      <c r="B66" s="391">
        <v>35</v>
      </c>
      <c r="C66" s="380" t="s">
        <v>329</v>
      </c>
      <c r="D66" s="382" t="s">
        <v>570</v>
      </c>
      <c r="E66" s="382" t="s">
        <v>571</v>
      </c>
      <c r="F66" s="374" t="s">
        <v>566</v>
      </c>
      <c r="G66" s="418">
        <v>27.82</v>
      </c>
      <c r="H66" s="420" t="s">
        <v>488</v>
      </c>
    </row>
    <row r="67" spans="1:8" ht="12" customHeight="1" thickBot="1">
      <c r="A67" s="428"/>
      <c r="B67" s="392"/>
      <c r="C67" s="387"/>
      <c r="D67" s="388"/>
      <c r="E67" s="388"/>
      <c r="F67" s="397"/>
      <c r="G67" s="419"/>
      <c r="H67" s="421"/>
    </row>
    <row r="68" spans="1:8" ht="12" customHeight="1">
      <c r="A68" s="67"/>
      <c r="B68" s="67"/>
      <c r="C68" s="68"/>
      <c r="D68" s="69"/>
      <c r="E68" s="69"/>
      <c r="F68" s="70"/>
      <c r="G68" s="70"/>
      <c r="H68" s="70"/>
    </row>
    <row r="69" spans="1:2" ht="11.25" customHeight="1">
      <c r="A69" s="29"/>
      <c r="B69" s="29"/>
    </row>
    <row r="70" spans="1:8" s="4" customFormat="1" ht="27" customHeight="1">
      <c r="A70" s="17" t="s">
        <v>498</v>
      </c>
      <c r="B70" s="78"/>
      <c r="C70" s="17" t="s">
        <v>499</v>
      </c>
      <c r="D70" s="17"/>
      <c r="E70" s="17"/>
      <c r="F70" s="18"/>
      <c r="G70" s="18"/>
      <c r="H70" s="18"/>
    </row>
    <row r="71" spans="1:5" s="1" customFormat="1" ht="11.25" thickBot="1">
      <c r="A71" s="429" t="s">
        <v>500</v>
      </c>
      <c r="B71" s="429" t="s">
        <v>89</v>
      </c>
      <c r="C71" s="429"/>
      <c r="D71" s="430" t="s">
        <v>554</v>
      </c>
      <c r="E71" s="430" t="s">
        <v>555</v>
      </c>
    </row>
    <row r="72" spans="1:8" s="1" customFormat="1" ht="10.5">
      <c r="A72" s="429"/>
      <c r="B72" s="429"/>
      <c r="C72" s="429"/>
      <c r="D72" s="430"/>
      <c r="E72" s="430"/>
      <c r="F72" s="145"/>
      <c r="G72" s="151" t="s">
        <v>560</v>
      </c>
      <c r="H72" s="425" t="s">
        <v>85</v>
      </c>
    </row>
    <row r="73" spans="1:8" s="1" customFormat="1" ht="10.5">
      <c r="A73" s="429" t="s">
        <v>330</v>
      </c>
      <c r="B73" s="429" t="s">
        <v>507</v>
      </c>
      <c r="C73" s="429"/>
      <c r="D73" s="430" t="s">
        <v>556</v>
      </c>
      <c r="E73" s="430" t="s">
        <v>557</v>
      </c>
      <c r="F73" s="144"/>
      <c r="G73" s="147" t="s">
        <v>561</v>
      </c>
      <c r="H73" s="425"/>
    </row>
    <row r="74" spans="1:5" ht="12" customHeight="1">
      <c r="A74" s="429"/>
      <c r="B74" s="429"/>
      <c r="C74" s="429"/>
      <c r="D74" s="431"/>
      <c r="E74" s="431"/>
    </row>
    <row r="75" s="1" customFormat="1" ht="13.5" customHeight="1" thickBot="1"/>
    <row r="76" spans="1:8" ht="15" thickBot="1">
      <c r="A76" s="77" t="s">
        <v>495</v>
      </c>
      <c r="B76" s="65" t="s">
        <v>118</v>
      </c>
      <c r="C76" s="66" t="s">
        <v>119</v>
      </c>
      <c r="D76" s="28" t="s">
        <v>62</v>
      </c>
      <c r="E76" s="28" t="s">
        <v>63</v>
      </c>
      <c r="F76" s="28" t="s">
        <v>482</v>
      </c>
      <c r="G76" s="142" t="s">
        <v>483</v>
      </c>
      <c r="H76" s="142" t="s">
        <v>484</v>
      </c>
    </row>
    <row r="77" spans="1:8" ht="12" customHeight="1">
      <c r="A77" s="426" t="s">
        <v>123</v>
      </c>
      <c r="B77" s="393">
        <v>29</v>
      </c>
      <c r="C77" s="398" t="s">
        <v>501</v>
      </c>
      <c r="D77" s="383" t="s">
        <v>554</v>
      </c>
      <c r="E77" s="383" t="s">
        <v>555</v>
      </c>
      <c r="F77" s="378" t="s">
        <v>558</v>
      </c>
      <c r="G77" s="422">
        <v>28.6</v>
      </c>
      <c r="H77" s="424" t="s">
        <v>85</v>
      </c>
    </row>
    <row r="78" spans="1:8" ht="12" customHeight="1">
      <c r="A78" s="427"/>
      <c r="B78" s="379"/>
      <c r="C78" s="389"/>
      <c r="D78" s="382"/>
      <c r="E78" s="382"/>
      <c r="F78" s="375"/>
      <c r="G78" s="423"/>
      <c r="H78" s="420"/>
    </row>
    <row r="79" spans="1:8" ht="12" customHeight="1">
      <c r="A79" s="427"/>
      <c r="B79" s="391">
        <v>38</v>
      </c>
      <c r="C79" s="380" t="s">
        <v>502</v>
      </c>
      <c r="D79" s="382" t="s">
        <v>556</v>
      </c>
      <c r="E79" s="382" t="s">
        <v>557</v>
      </c>
      <c r="F79" s="374" t="s">
        <v>559</v>
      </c>
      <c r="G79" s="418">
        <v>27.46</v>
      </c>
      <c r="H79" s="420" t="s">
        <v>536</v>
      </c>
    </row>
    <row r="80" spans="1:8" ht="12" customHeight="1" thickBot="1">
      <c r="A80" s="428"/>
      <c r="B80" s="392"/>
      <c r="C80" s="387"/>
      <c r="D80" s="388"/>
      <c r="E80" s="388"/>
      <c r="F80" s="397"/>
      <c r="G80" s="419"/>
      <c r="H80" s="421"/>
    </row>
    <row r="81" s="1" customFormat="1" ht="10.5"/>
    <row r="82" s="1" customFormat="1" ht="10.5"/>
  </sheetData>
  <sheetProtection/>
  <mergeCells count="146">
    <mergeCell ref="E77:E78"/>
    <mergeCell ref="F77:F78"/>
    <mergeCell ref="G77:G78"/>
    <mergeCell ref="B79:B80"/>
    <mergeCell ref="C79:C80"/>
    <mergeCell ref="D79:D80"/>
    <mergeCell ref="E79:E80"/>
    <mergeCell ref="F79:F80"/>
    <mergeCell ref="A77:A80"/>
    <mergeCell ref="B77:B78"/>
    <mergeCell ref="C77:C78"/>
    <mergeCell ref="D77:D78"/>
    <mergeCell ref="H77:H78"/>
    <mergeCell ref="H72:H73"/>
    <mergeCell ref="A73:A74"/>
    <mergeCell ref="B73:C74"/>
    <mergeCell ref="D73:D74"/>
    <mergeCell ref="E73:E74"/>
    <mergeCell ref="A71:A72"/>
    <mergeCell ref="B71:C72"/>
    <mergeCell ref="D71:D72"/>
    <mergeCell ref="E71:E72"/>
    <mergeCell ref="A64:A67"/>
    <mergeCell ref="B64:B65"/>
    <mergeCell ref="C64:C65"/>
    <mergeCell ref="D64:D65"/>
    <mergeCell ref="C66:C67"/>
    <mergeCell ref="D66:D67"/>
    <mergeCell ref="E54:E55"/>
    <mergeCell ref="F54:F55"/>
    <mergeCell ref="B60:C61"/>
    <mergeCell ref="D60:D61"/>
    <mergeCell ref="E60:E61"/>
    <mergeCell ref="F52:F53"/>
    <mergeCell ref="G52:G53"/>
    <mergeCell ref="H59:H60"/>
    <mergeCell ref="A60:A61"/>
    <mergeCell ref="A58:A59"/>
    <mergeCell ref="B58:C59"/>
    <mergeCell ref="D58:D59"/>
    <mergeCell ref="E58:E59"/>
    <mergeCell ref="B54:B55"/>
    <mergeCell ref="C54:C55"/>
    <mergeCell ref="A52:A55"/>
    <mergeCell ref="B52:B53"/>
    <mergeCell ref="C52:C53"/>
    <mergeCell ref="D52:D53"/>
    <mergeCell ref="D54:D55"/>
    <mergeCell ref="A44:B44"/>
    <mergeCell ref="A46:A47"/>
    <mergeCell ref="B46:C47"/>
    <mergeCell ref="D46:D47"/>
    <mergeCell ref="H47:H48"/>
    <mergeCell ref="A48:A49"/>
    <mergeCell ref="B48:C49"/>
    <mergeCell ref="D48:D49"/>
    <mergeCell ref="E48:E49"/>
    <mergeCell ref="A37:A40"/>
    <mergeCell ref="B37:B38"/>
    <mergeCell ref="C37:C38"/>
    <mergeCell ref="D37:D38"/>
    <mergeCell ref="B39:B40"/>
    <mergeCell ref="C39:C40"/>
    <mergeCell ref="D39:D40"/>
    <mergeCell ref="H32:H33"/>
    <mergeCell ref="A33:A34"/>
    <mergeCell ref="B33:C34"/>
    <mergeCell ref="D33:D34"/>
    <mergeCell ref="E33:E34"/>
    <mergeCell ref="A31:A32"/>
    <mergeCell ref="B31:C32"/>
    <mergeCell ref="D31:D32"/>
    <mergeCell ref="E31:E32"/>
    <mergeCell ref="A20:A21"/>
    <mergeCell ref="B20:C21"/>
    <mergeCell ref="D20:D21"/>
    <mergeCell ref="E20:E21"/>
    <mergeCell ref="A4:B4"/>
    <mergeCell ref="E6:E7"/>
    <mergeCell ref="A8:A9"/>
    <mergeCell ref="B8:C9"/>
    <mergeCell ref="D8:D9"/>
    <mergeCell ref="E8:E9"/>
    <mergeCell ref="H7:H8"/>
    <mergeCell ref="A12:A15"/>
    <mergeCell ref="A24:A27"/>
    <mergeCell ref="A18:A19"/>
    <mergeCell ref="B18:C19"/>
    <mergeCell ref="D18:D19"/>
    <mergeCell ref="E18:E19"/>
    <mergeCell ref="A6:A7"/>
    <mergeCell ref="B6:C7"/>
    <mergeCell ref="D6:D7"/>
    <mergeCell ref="B66:B67"/>
    <mergeCell ref="G64:G65"/>
    <mergeCell ref="H64:H65"/>
    <mergeCell ref="G66:G67"/>
    <mergeCell ref="H66:H67"/>
    <mergeCell ref="E66:E67"/>
    <mergeCell ref="F66:F67"/>
    <mergeCell ref="F64:F65"/>
    <mergeCell ref="F26:F27"/>
    <mergeCell ref="F24:F25"/>
    <mergeCell ref="G26:G27"/>
    <mergeCell ref="E64:E65"/>
    <mergeCell ref="E39:E40"/>
    <mergeCell ref="F39:F40"/>
    <mergeCell ref="E37:E38"/>
    <mergeCell ref="F37:F38"/>
    <mergeCell ref="E46:E47"/>
    <mergeCell ref="E52:E53"/>
    <mergeCell ref="B26:B27"/>
    <mergeCell ref="C26:C27"/>
    <mergeCell ref="D26:D27"/>
    <mergeCell ref="E26:E27"/>
    <mergeCell ref="H19:H20"/>
    <mergeCell ref="B24:B25"/>
    <mergeCell ref="C24:C25"/>
    <mergeCell ref="D24:D25"/>
    <mergeCell ref="E24:E25"/>
    <mergeCell ref="G24:G25"/>
    <mergeCell ref="H24:H25"/>
    <mergeCell ref="B14:B15"/>
    <mergeCell ref="C14:C15"/>
    <mergeCell ref="D14:D15"/>
    <mergeCell ref="E14:E15"/>
    <mergeCell ref="F12:F13"/>
    <mergeCell ref="G12:G13"/>
    <mergeCell ref="H12:H13"/>
    <mergeCell ref="F14:F15"/>
    <mergeCell ref="G14:G15"/>
    <mergeCell ref="H14:H15"/>
    <mergeCell ref="B12:B13"/>
    <mergeCell ref="C12:C13"/>
    <mergeCell ref="D12:D13"/>
    <mergeCell ref="E12:E13"/>
    <mergeCell ref="G79:G80"/>
    <mergeCell ref="H79:H80"/>
    <mergeCell ref="H26:H27"/>
    <mergeCell ref="G37:G38"/>
    <mergeCell ref="H37:H38"/>
    <mergeCell ref="G39:G40"/>
    <mergeCell ref="H39:H40"/>
    <mergeCell ref="H52:H53"/>
    <mergeCell ref="G54:G55"/>
    <mergeCell ref="H54:H55"/>
  </mergeCells>
  <printOptions/>
  <pageMargins left="0.7" right="0.7" top="0.75" bottom="0.75" header="0.3" footer="0.3"/>
  <pageSetup horizontalDpi="300" verticalDpi="300" orientation="portrait" paperSize="9" scale="71" r:id="rId1"/>
</worksheet>
</file>

<file path=xl/worksheets/sheet7.xml><?xml version="1.0" encoding="utf-8"?>
<worksheet xmlns="http://schemas.openxmlformats.org/spreadsheetml/2006/main" xmlns:r="http://schemas.openxmlformats.org/officeDocument/2006/relationships">
  <dimension ref="A1:AB77"/>
  <sheetViews>
    <sheetView zoomScale="110" zoomScaleNormal="110" zoomScaleSheetLayoutView="110" zoomScalePageLayoutView="0" workbookViewId="0" topLeftCell="A19">
      <selection activeCell="Q57" sqref="Q57"/>
    </sheetView>
  </sheetViews>
  <sheetFormatPr defaultColWidth="3.125" defaultRowHeight="13.5"/>
  <cols>
    <col min="1" max="1" width="3.125" style="8" customWidth="1"/>
    <col min="2" max="2" width="9.00390625" style="9" bestFit="1" customWidth="1"/>
    <col min="3" max="3" width="8.625" style="9" customWidth="1"/>
    <col min="4" max="4" width="4.00390625" style="1" customWidth="1"/>
    <col min="5" max="5" width="1.625" style="105" customWidth="1"/>
    <col min="6" max="6" width="4.00390625" style="1" customWidth="1"/>
    <col min="7" max="7" width="2.625" style="105" customWidth="1"/>
    <col min="8" max="8" width="4.00390625" style="1" customWidth="1"/>
    <col min="9" max="9" width="1.875" style="105" customWidth="1"/>
    <col min="10" max="10" width="4.00390625" style="10" customWidth="1"/>
    <col min="11" max="11" width="2.125" style="105" customWidth="1"/>
    <col min="12" max="12" width="4.00390625" style="10" customWidth="1"/>
    <col min="13" max="13" width="1.625" style="105" customWidth="1"/>
    <col min="14" max="14" width="1.4921875" style="125" customWidth="1"/>
    <col min="15" max="15" width="1.37890625" style="105" customWidth="1"/>
    <col min="16" max="16" width="1.625" style="125" customWidth="1"/>
    <col min="17" max="17" width="4.00390625" style="10" customWidth="1"/>
    <col min="18" max="18" width="2.375" style="125" customWidth="1"/>
    <col min="19" max="19" width="4.00390625" style="10" customWidth="1"/>
    <col min="20" max="20" width="2.375" style="125" customWidth="1"/>
    <col min="21" max="21" width="3.875" style="10" customWidth="1"/>
    <col min="22" max="22" width="2.00390625" style="125" customWidth="1"/>
    <col min="23" max="23" width="3.50390625" style="10" customWidth="1"/>
    <col min="24" max="24" width="1.875" style="125" customWidth="1"/>
    <col min="25" max="25" width="4.00390625" style="10" customWidth="1"/>
    <col min="26" max="26" width="10.125" style="10" customWidth="1"/>
    <col min="27" max="27" width="8.625" style="10" customWidth="1"/>
    <col min="28" max="28" width="3.00390625" style="10" customWidth="1"/>
    <col min="29" max="241" width="9.00390625" style="10" customWidth="1"/>
    <col min="242" max="244" width="0.37109375" style="10" customWidth="1"/>
    <col min="245" max="245" width="3.125" style="10" customWidth="1"/>
    <col min="246" max="246" width="7.625" style="10" customWidth="1"/>
    <col min="247" max="247" width="9.625" style="10" customWidth="1"/>
    <col min="248" max="16384" width="3.125" style="10" customWidth="1"/>
  </cols>
  <sheetData>
    <row r="1" spans="1:28" s="3" customFormat="1" ht="11.25">
      <c r="A1" s="19"/>
      <c r="B1" s="20"/>
      <c r="C1" s="20"/>
      <c r="D1" s="15"/>
      <c r="E1" s="98"/>
      <c r="F1" s="15"/>
      <c r="G1" s="98"/>
      <c r="H1" s="15"/>
      <c r="I1" s="98"/>
      <c r="J1" s="15"/>
      <c r="K1" s="98"/>
      <c r="L1" s="15"/>
      <c r="M1" s="98"/>
      <c r="N1" s="122"/>
      <c r="O1" s="98"/>
      <c r="P1" s="122"/>
      <c r="Q1" s="15"/>
      <c r="R1" s="122"/>
      <c r="S1" s="15"/>
      <c r="T1" s="122"/>
      <c r="U1" s="20"/>
      <c r="V1" s="131"/>
      <c r="W1" s="20"/>
      <c r="X1" s="131"/>
      <c r="AB1" s="42" t="s">
        <v>90</v>
      </c>
    </row>
    <row r="2" spans="1:28" s="3" customFormat="1" ht="13.5" customHeight="1">
      <c r="A2" s="19"/>
      <c r="B2" s="20"/>
      <c r="C2" s="20"/>
      <c r="D2" s="15"/>
      <c r="E2" s="98"/>
      <c r="F2" s="15"/>
      <c r="G2" s="98"/>
      <c r="H2" s="15"/>
      <c r="I2" s="98"/>
      <c r="J2" s="15"/>
      <c r="K2" s="98"/>
      <c r="L2" s="15"/>
      <c r="M2" s="98"/>
      <c r="N2" s="122"/>
      <c r="O2" s="98"/>
      <c r="P2" s="122"/>
      <c r="Q2" s="15"/>
      <c r="R2" s="122"/>
      <c r="S2" s="15"/>
      <c r="T2" s="122"/>
      <c r="U2" s="20"/>
      <c r="V2" s="131"/>
      <c r="W2" s="20"/>
      <c r="X2" s="131"/>
      <c r="AB2" s="42" t="s">
        <v>91</v>
      </c>
    </row>
    <row r="3" spans="1:28" s="3" customFormat="1" ht="13.5" customHeight="1">
      <c r="A3" s="19"/>
      <c r="B3" s="20"/>
      <c r="C3" s="20"/>
      <c r="D3" s="15"/>
      <c r="E3" s="98"/>
      <c r="F3" s="15"/>
      <c r="G3" s="98"/>
      <c r="H3" s="15"/>
      <c r="I3" s="98"/>
      <c r="J3" s="15"/>
      <c r="K3" s="98"/>
      <c r="L3" s="15"/>
      <c r="M3" s="98"/>
      <c r="N3" s="122"/>
      <c r="O3" s="98"/>
      <c r="P3" s="122"/>
      <c r="Q3" s="15"/>
      <c r="R3" s="122"/>
      <c r="S3" s="15"/>
      <c r="T3" s="122"/>
      <c r="U3" s="20"/>
      <c r="V3" s="131"/>
      <c r="W3" s="20"/>
      <c r="X3" s="131"/>
      <c r="AB3" s="42" t="s">
        <v>92</v>
      </c>
    </row>
    <row r="4" spans="1:25" s="4" customFormat="1" ht="21" customHeight="1">
      <c r="A4" s="16" t="s">
        <v>71</v>
      </c>
      <c r="B4" s="21"/>
      <c r="C4" s="21"/>
      <c r="D4" s="18"/>
      <c r="E4" s="98"/>
      <c r="F4" s="18"/>
      <c r="G4" s="98"/>
      <c r="H4" s="18"/>
      <c r="I4" s="98"/>
      <c r="J4" s="18"/>
      <c r="K4" s="98"/>
      <c r="L4" s="18"/>
      <c r="M4" s="98"/>
      <c r="N4" s="122"/>
      <c r="O4" s="98"/>
      <c r="P4" s="122"/>
      <c r="Q4" s="22"/>
      <c r="R4" s="122"/>
      <c r="S4" s="22"/>
      <c r="T4" s="122"/>
      <c r="U4" s="21"/>
      <c r="V4" s="131"/>
      <c r="W4" s="21"/>
      <c r="X4" s="131"/>
      <c r="Y4" s="16"/>
    </row>
    <row r="5" spans="1:26" s="4" customFormat="1" ht="21" customHeight="1">
      <c r="A5" s="16"/>
      <c r="B5" s="23" t="s">
        <v>73</v>
      </c>
      <c r="C5" s="21"/>
      <c r="D5" s="18"/>
      <c r="E5" s="98"/>
      <c r="F5" s="18"/>
      <c r="G5" s="98"/>
      <c r="H5" s="18"/>
      <c r="I5" s="98"/>
      <c r="J5" s="18"/>
      <c r="K5" s="98"/>
      <c r="L5" s="18"/>
      <c r="M5" s="98"/>
      <c r="N5" s="122"/>
      <c r="O5" s="98"/>
      <c r="P5" s="122"/>
      <c r="Q5" s="22"/>
      <c r="R5" s="122"/>
      <c r="S5" s="22"/>
      <c r="T5" s="122"/>
      <c r="V5" s="132"/>
      <c r="W5" s="21"/>
      <c r="X5" s="131"/>
      <c r="Y5" s="16"/>
      <c r="Z5" s="23" t="s">
        <v>76</v>
      </c>
    </row>
    <row r="6" spans="1:28" s="5" customFormat="1" ht="9.75" customHeight="1" thickBot="1">
      <c r="A6" s="433">
        <v>1</v>
      </c>
      <c r="B6" s="434" t="s">
        <v>0</v>
      </c>
      <c r="C6" s="434" t="s">
        <v>105</v>
      </c>
      <c r="D6" s="184"/>
      <c r="E6" s="189"/>
      <c r="F6" s="184"/>
      <c r="G6" s="116"/>
      <c r="H6" s="49"/>
      <c r="I6" s="115"/>
      <c r="J6" s="49"/>
      <c r="K6" s="115"/>
      <c r="L6" s="49"/>
      <c r="M6" s="115"/>
      <c r="N6" s="123"/>
      <c r="O6" s="101"/>
      <c r="P6" s="123"/>
      <c r="Q6" s="50"/>
      <c r="R6" s="127"/>
      <c r="S6" s="50"/>
      <c r="T6" s="127"/>
      <c r="U6" s="50"/>
      <c r="V6" s="127"/>
      <c r="W6" s="153"/>
      <c r="X6" s="154"/>
      <c r="Y6" s="153"/>
      <c r="Z6" s="434" t="s">
        <v>177</v>
      </c>
      <c r="AA6" s="434" t="s">
        <v>105</v>
      </c>
      <c r="AB6" s="435">
        <v>24</v>
      </c>
    </row>
    <row r="7" spans="1:28" s="5" customFormat="1" ht="9.75" customHeight="1" thickBot="1">
      <c r="A7" s="433"/>
      <c r="B7" s="434"/>
      <c r="C7" s="434"/>
      <c r="D7" s="190"/>
      <c r="E7" s="191"/>
      <c r="F7" s="186" t="s">
        <v>251</v>
      </c>
      <c r="G7" s="198">
        <v>6</v>
      </c>
      <c r="H7" s="159"/>
      <c r="I7" s="104"/>
      <c r="J7" s="49"/>
      <c r="K7" s="115"/>
      <c r="L7" s="49"/>
      <c r="M7" s="115"/>
      <c r="N7" s="123"/>
      <c r="O7" s="101"/>
      <c r="P7" s="123"/>
      <c r="Q7" s="50"/>
      <c r="R7" s="127"/>
      <c r="S7" s="50"/>
      <c r="T7" s="127"/>
      <c r="U7" s="159"/>
      <c r="V7" s="160">
        <v>6</v>
      </c>
      <c r="W7" s="155" t="s">
        <v>278</v>
      </c>
      <c r="X7" s="156"/>
      <c r="Y7" s="157"/>
      <c r="Z7" s="434"/>
      <c r="AA7" s="434"/>
      <c r="AB7" s="435"/>
    </row>
    <row r="8" spans="1:28" s="5" customFormat="1" ht="9.75" customHeight="1">
      <c r="A8" s="433">
        <v>2</v>
      </c>
      <c r="B8" s="434" t="s">
        <v>11</v>
      </c>
      <c r="C8" s="434" t="s">
        <v>96</v>
      </c>
      <c r="D8" s="184"/>
      <c r="E8" s="116"/>
      <c r="F8" s="49"/>
      <c r="G8" s="199">
        <v>0</v>
      </c>
      <c r="H8" s="200"/>
      <c r="I8" s="187"/>
      <c r="K8" s="104"/>
      <c r="L8" s="49"/>
      <c r="M8" s="115"/>
      <c r="N8" s="123"/>
      <c r="O8" s="101"/>
      <c r="P8" s="123"/>
      <c r="Q8" s="50"/>
      <c r="R8" s="127"/>
      <c r="T8" s="158"/>
      <c r="U8" s="161"/>
      <c r="V8" s="162">
        <v>0</v>
      </c>
      <c r="W8" s="50"/>
      <c r="X8" s="127"/>
      <c r="Y8" s="51"/>
      <c r="Z8" s="434" t="s">
        <v>178</v>
      </c>
      <c r="AA8" s="434" t="s">
        <v>158</v>
      </c>
      <c r="AB8" s="435">
        <v>25</v>
      </c>
    </row>
    <row r="9" spans="1:28" s="5" customFormat="1" ht="9.75" customHeight="1">
      <c r="A9" s="433"/>
      <c r="B9" s="434"/>
      <c r="C9" s="434"/>
      <c r="D9" s="298" t="s">
        <v>248</v>
      </c>
      <c r="E9" s="183">
        <v>0</v>
      </c>
      <c r="F9" s="79"/>
      <c r="G9" s="118"/>
      <c r="H9" s="201"/>
      <c r="I9" s="187"/>
      <c r="K9" s="104"/>
      <c r="L9" s="49"/>
      <c r="M9" s="115"/>
      <c r="N9" s="123"/>
      <c r="O9" s="101"/>
      <c r="P9" s="123"/>
      <c r="Q9" s="50"/>
      <c r="R9" s="127"/>
      <c r="T9" s="158"/>
      <c r="U9" s="163"/>
      <c r="V9" s="128"/>
      <c r="W9" s="113"/>
      <c r="X9" s="129" t="s">
        <v>539</v>
      </c>
      <c r="Y9" s="50" t="s">
        <v>275</v>
      </c>
      <c r="Z9" s="434"/>
      <c r="AA9" s="434"/>
      <c r="AB9" s="435"/>
    </row>
    <row r="10" spans="1:28" s="5" customFormat="1" ht="9.75" customHeight="1" thickBot="1">
      <c r="A10" s="433">
        <v>3</v>
      </c>
      <c r="B10" s="434" t="s">
        <v>179</v>
      </c>
      <c r="C10" s="434" t="s">
        <v>147</v>
      </c>
      <c r="D10" s="188"/>
      <c r="E10" s="187">
        <v>2</v>
      </c>
      <c r="G10" s="104"/>
      <c r="H10" s="195" t="s">
        <v>258</v>
      </c>
      <c r="I10" s="198">
        <v>6</v>
      </c>
      <c r="J10" s="159"/>
      <c r="K10" s="104"/>
      <c r="L10" s="49"/>
      <c r="M10" s="115"/>
      <c r="N10" s="123"/>
      <c r="O10" s="101"/>
      <c r="P10" s="123"/>
      <c r="Q10" s="50"/>
      <c r="R10" s="127"/>
      <c r="T10" s="158"/>
      <c r="U10" s="164"/>
      <c r="V10" s="127"/>
      <c r="X10" s="165" t="s">
        <v>540</v>
      </c>
      <c r="Y10" s="166"/>
      <c r="Z10" s="434" t="s">
        <v>36</v>
      </c>
      <c r="AA10" s="434" t="s">
        <v>115</v>
      </c>
      <c r="AB10" s="435">
        <v>26</v>
      </c>
    </row>
    <row r="11" spans="1:28" s="5" customFormat="1" ht="9.75" customHeight="1" thickBot="1">
      <c r="A11" s="433"/>
      <c r="B11" s="434"/>
      <c r="C11" s="434"/>
      <c r="D11" s="49"/>
      <c r="E11" s="115"/>
      <c r="F11" s="49"/>
      <c r="G11" s="115"/>
      <c r="H11" s="49"/>
      <c r="I11" s="199">
        <v>0</v>
      </c>
      <c r="J11" s="200"/>
      <c r="K11" s="187"/>
      <c r="M11" s="104"/>
      <c r="N11" s="123"/>
      <c r="O11" s="101"/>
      <c r="P11" s="123"/>
      <c r="Q11" s="50"/>
      <c r="R11" s="127"/>
      <c r="S11" s="159"/>
      <c r="T11" s="160">
        <v>4</v>
      </c>
      <c r="U11" s="164" t="s">
        <v>282</v>
      </c>
      <c r="V11" s="127"/>
      <c r="W11" s="50"/>
      <c r="X11" s="127"/>
      <c r="Y11" s="50"/>
      <c r="Z11" s="434"/>
      <c r="AA11" s="434"/>
      <c r="AB11" s="435"/>
    </row>
    <row r="12" spans="1:28" s="5" customFormat="1" ht="9.75" customHeight="1">
      <c r="A12" s="433">
        <v>4</v>
      </c>
      <c r="B12" s="437" t="s">
        <v>194</v>
      </c>
      <c r="C12" s="434" t="s">
        <v>100</v>
      </c>
      <c r="D12" s="48"/>
      <c r="E12" s="114"/>
      <c r="F12" s="48"/>
      <c r="G12" s="116"/>
      <c r="H12" s="49"/>
      <c r="I12" s="118"/>
      <c r="J12" s="201"/>
      <c r="K12" s="187"/>
      <c r="M12" s="104"/>
      <c r="N12" s="123"/>
      <c r="O12" s="101"/>
      <c r="P12" s="123"/>
      <c r="R12" s="158"/>
      <c r="S12" s="161"/>
      <c r="T12" s="162">
        <v>0</v>
      </c>
      <c r="U12" s="50"/>
      <c r="V12" s="127"/>
      <c r="W12" s="50"/>
      <c r="X12" s="127"/>
      <c r="Y12" s="50"/>
      <c r="Z12" s="52"/>
      <c r="AA12" s="52"/>
      <c r="AB12" s="81"/>
    </row>
    <row r="13" spans="1:28" s="5" customFormat="1" ht="9.75" customHeight="1">
      <c r="A13" s="433"/>
      <c r="B13" s="437"/>
      <c r="C13" s="434"/>
      <c r="D13" s="49"/>
      <c r="E13" s="115"/>
      <c r="F13" s="49" t="s">
        <v>253</v>
      </c>
      <c r="G13" s="117">
        <v>0</v>
      </c>
      <c r="H13" s="79"/>
      <c r="I13" s="118"/>
      <c r="J13" s="201"/>
      <c r="K13" s="187"/>
      <c r="M13" s="104"/>
      <c r="N13" s="123"/>
      <c r="O13" s="101"/>
      <c r="P13" s="123"/>
      <c r="R13" s="158"/>
      <c r="S13" s="163"/>
      <c r="T13" s="128"/>
      <c r="U13" s="50"/>
      <c r="V13" s="127"/>
      <c r="W13" s="51"/>
      <c r="X13" s="133"/>
      <c r="Y13" s="51"/>
      <c r="Z13" s="436" t="s">
        <v>180</v>
      </c>
      <c r="AA13" s="436" t="s">
        <v>100</v>
      </c>
      <c r="AB13" s="435">
        <v>27</v>
      </c>
    </row>
    <row r="14" spans="1:28" s="5" customFormat="1" ht="9.75" customHeight="1" thickBot="1">
      <c r="A14" s="433">
        <v>5</v>
      </c>
      <c r="B14" s="434" t="s">
        <v>181</v>
      </c>
      <c r="C14" s="434" t="s">
        <v>157</v>
      </c>
      <c r="D14" s="192"/>
      <c r="E14" s="193"/>
      <c r="F14" s="188"/>
      <c r="G14" s="187">
        <v>0</v>
      </c>
      <c r="I14" s="104"/>
      <c r="J14" s="195"/>
      <c r="K14" s="187"/>
      <c r="M14" s="104"/>
      <c r="N14" s="123"/>
      <c r="O14" s="101"/>
      <c r="P14" s="123"/>
      <c r="R14" s="158"/>
      <c r="S14" s="163"/>
      <c r="T14" s="128"/>
      <c r="V14" s="128"/>
      <c r="W14" s="53"/>
      <c r="X14" s="127"/>
      <c r="Y14" s="50"/>
      <c r="Z14" s="436"/>
      <c r="AA14" s="436"/>
      <c r="AB14" s="435"/>
    </row>
    <row r="15" spans="1:28" s="5" customFormat="1" ht="9.75" customHeight="1" thickBot="1">
      <c r="A15" s="433"/>
      <c r="B15" s="434"/>
      <c r="C15" s="434"/>
      <c r="D15" s="49"/>
      <c r="E15" s="115"/>
      <c r="F15" s="49"/>
      <c r="G15" s="115"/>
      <c r="H15" s="49"/>
      <c r="I15" s="116"/>
      <c r="J15" s="195" t="s">
        <v>262</v>
      </c>
      <c r="K15" s="198">
        <v>2</v>
      </c>
      <c r="L15" s="159"/>
      <c r="M15" s="104"/>
      <c r="N15" s="123"/>
      <c r="O15" s="101"/>
      <c r="P15" s="123"/>
      <c r="R15" s="158"/>
      <c r="S15" s="163"/>
      <c r="T15" s="128"/>
      <c r="U15" s="113"/>
      <c r="V15" s="129">
        <v>0</v>
      </c>
      <c r="W15" s="50" t="s">
        <v>279</v>
      </c>
      <c r="X15" s="127"/>
      <c r="Y15" s="50"/>
      <c r="Z15" s="111"/>
      <c r="AA15" s="111"/>
      <c r="AB15" s="81"/>
    </row>
    <row r="16" spans="1:28" s="5" customFormat="1" ht="9.75" customHeight="1" thickBot="1">
      <c r="A16" s="433">
        <v>6</v>
      </c>
      <c r="B16" s="434" t="s">
        <v>182</v>
      </c>
      <c r="C16" s="434" t="s">
        <v>115</v>
      </c>
      <c r="D16" s="48"/>
      <c r="E16" s="114"/>
      <c r="F16" s="48"/>
      <c r="G16" s="116"/>
      <c r="H16" s="49"/>
      <c r="I16" s="115"/>
      <c r="J16" s="49"/>
      <c r="K16" s="199">
        <v>1</v>
      </c>
      <c r="L16" s="200"/>
      <c r="M16" s="204"/>
      <c r="N16" s="124"/>
      <c r="O16" s="101"/>
      <c r="P16" s="123"/>
      <c r="R16" s="158"/>
      <c r="S16" s="164"/>
      <c r="T16" s="127"/>
      <c r="V16" s="165">
        <v>6</v>
      </c>
      <c r="W16" s="166"/>
      <c r="X16" s="167"/>
      <c r="Y16" s="168"/>
      <c r="Z16" s="434" t="s">
        <v>2</v>
      </c>
      <c r="AA16" s="434" t="s">
        <v>117</v>
      </c>
      <c r="AB16" s="435">
        <v>29</v>
      </c>
    </row>
    <row r="17" spans="1:28" s="5" customFormat="1" ht="9.75" customHeight="1" thickBot="1">
      <c r="A17" s="433"/>
      <c r="B17" s="434"/>
      <c r="C17" s="434"/>
      <c r="D17" s="49"/>
      <c r="E17" s="115"/>
      <c r="F17" s="49" t="s">
        <v>255</v>
      </c>
      <c r="G17" s="117">
        <v>0</v>
      </c>
      <c r="H17" s="80"/>
      <c r="I17" s="115"/>
      <c r="K17" s="118"/>
      <c r="L17" s="201"/>
      <c r="M17" s="204"/>
      <c r="N17" s="124"/>
      <c r="O17" s="101"/>
      <c r="P17" s="123"/>
      <c r="Q17" s="159"/>
      <c r="R17" s="160">
        <v>2</v>
      </c>
      <c r="S17" s="164" t="s">
        <v>284</v>
      </c>
      <c r="T17" s="127"/>
      <c r="U17" s="50"/>
      <c r="V17" s="127"/>
      <c r="W17" s="50"/>
      <c r="X17" s="127"/>
      <c r="Y17" s="50"/>
      <c r="Z17" s="434"/>
      <c r="AA17" s="434"/>
      <c r="AB17" s="435"/>
    </row>
    <row r="18" spans="1:28" s="5" customFormat="1" ht="9.75" customHeight="1" thickBot="1">
      <c r="A18" s="433">
        <v>7</v>
      </c>
      <c r="B18" s="434" t="s">
        <v>10</v>
      </c>
      <c r="C18" s="434" t="s">
        <v>127</v>
      </c>
      <c r="D18" s="184"/>
      <c r="E18" s="116"/>
      <c r="F18" s="195"/>
      <c r="G18" s="187">
        <v>0</v>
      </c>
      <c r="I18" s="118"/>
      <c r="K18" s="118"/>
      <c r="L18" s="201"/>
      <c r="M18" s="204"/>
      <c r="N18" s="124"/>
      <c r="O18" s="104"/>
      <c r="P18" s="215"/>
      <c r="Q18" s="161"/>
      <c r="R18" s="162">
        <v>0</v>
      </c>
      <c r="S18" s="50"/>
      <c r="T18" s="127"/>
      <c r="U18" s="50"/>
      <c r="V18" s="127"/>
      <c r="W18" s="51"/>
      <c r="X18" s="133"/>
      <c r="Y18" s="51"/>
      <c r="Z18" s="434" t="s">
        <v>1</v>
      </c>
      <c r="AA18" s="434" t="s">
        <v>157</v>
      </c>
      <c r="AB18" s="435">
        <v>30</v>
      </c>
    </row>
    <row r="19" spans="1:28" s="5" customFormat="1" ht="9.75" customHeight="1" thickBot="1">
      <c r="A19" s="433"/>
      <c r="B19" s="434"/>
      <c r="C19" s="434"/>
      <c r="D19" s="186" t="s">
        <v>249</v>
      </c>
      <c r="E19" s="196">
        <v>6</v>
      </c>
      <c r="F19" s="197"/>
      <c r="G19" s="187"/>
      <c r="I19" s="118"/>
      <c r="K19" s="118"/>
      <c r="L19" s="201"/>
      <c r="M19" s="204"/>
      <c r="N19" s="124"/>
      <c r="O19" s="104"/>
      <c r="P19" s="215"/>
      <c r="Q19" s="163"/>
      <c r="R19" s="128"/>
      <c r="S19" s="50"/>
      <c r="T19" s="127"/>
      <c r="U19" s="80"/>
      <c r="V19" s="129">
        <v>0</v>
      </c>
      <c r="W19" s="50" t="s">
        <v>280</v>
      </c>
      <c r="X19" s="127"/>
      <c r="Y19" s="50"/>
      <c r="Z19" s="434"/>
      <c r="AA19" s="434"/>
      <c r="AB19" s="435"/>
    </row>
    <row r="20" spans="1:28" s="5" customFormat="1" ht="9.75" customHeight="1">
      <c r="A20" s="433">
        <v>8</v>
      </c>
      <c r="B20" s="434" t="s">
        <v>183</v>
      </c>
      <c r="C20" s="434" t="s">
        <v>157</v>
      </c>
      <c r="D20" s="185"/>
      <c r="E20" s="194">
        <v>0</v>
      </c>
      <c r="G20" s="104"/>
      <c r="H20" s="49"/>
      <c r="I20" s="118"/>
      <c r="K20" s="118"/>
      <c r="L20" s="201"/>
      <c r="M20" s="204"/>
      <c r="N20" s="124"/>
      <c r="O20" s="104"/>
      <c r="P20" s="215"/>
      <c r="Q20" s="163"/>
      <c r="R20" s="128"/>
      <c r="T20" s="128"/>
      <c r="V20" s="165">
        <v>3</v>
      </c>
      <c r="W20" s="164"/>
      <c r="X20" s="127"/>
      <c r="Y20" s="51"/>
      <c r="Z20" s="434" t="s">
        <v>184</v>
      </c>
      <c r="AA20" s="434" t="s">
        <v>105</v>
      </c>
      <c r="AB20" s="435">
        <v>31</v>
      </c>
    </row>
    <row r="21" spans="1:28" s="5" customFormat="1" ht="9.75" customHeight="1" thickBot="1">
      <c r="A21" s="433"/>
      <c r="B21" s="434"/>
      <c r="C21" s="434"/>
      <c r="D21" s="49"/>
      <c r="E21" s="115"/>
      <c r="F21" s="49"/>
      <c r="G21" s="115"/>
      <c r="H21" s="49" t="s">
        <v>260</v>
      </c>
      <c r="I21" s="117">
        <v>0</v>
      </c>
      <c r="J21" s="79"/>
      <c r="K21" s="118"/>
      <c r="L21" s="201"/>
      <c r="M21" s="204"/>
      <c r="N21" s="124"/>
      <c r="O21" s="104"/>
      <c r="P21" s="215"/>
      <c r="Q21" s="163"/>
      <c r="R21" s="128"/>
      <c r="T21" s="128"/>
      <c r="V21" s="158"/>
      <c r="W21" s="170"/>
      <c r="X21" s="171">
        <v>0</v>
      </c>
      <c r="Y21" s="50" t="s">
        <v>276</v>
      </c>
      <c r="Z21" s="434"/>
      <c r="AA21" s="434"/>
      <c r="AB21" s="435"/>
    </row>
    <row r="22" spans="1:28" s="5" customFormat="1" ht="9.75" customHeight="1" thickBot="1">
      <c r="A22" s="433">
        <v>9</v>
      </c>
      <c r="B22" s="434" t="s">
        <v>185</v>
      </c>
      <c r="C22" s="434" t="s">
        <v>165</v>
      </c>
      <c r="D22" s="48"/>
      <c r="E22" s="116"/>
      <c r="F22" s="49"/>
      <c r="G22" s="116"/>
      <c r="H22" s="195"/>
      <c r="I22" s="187">
        <v>3</v>
      </c>
      <c r="K22" s="104"/>
      <c r="L22" s="195"/>
      <c r="M22" s="204"/>
      <c r="N22" s="124"/>
      <c r="O22" s="104"/>
      <c r="P22" s="215"/>
      <c r="Q22" s="163"/>
      <c r="R22" s="128"/>
      <c r="T22" s="128"/>
      <c r="U22" s="50"/>
      <c r="V22" s="127"/>
      <c r="X22" s="169">
        <v>1</v>
      </c>
      <c r="Y22" s="166"/>
      <c r="Z22" s="434" t="s">
        <v>186</v>
      </c>
      <c r="AA22" s="434" t="s">
        <v>127</v>
      </c>
      <c r="AB22" s="435">
        <v>32</v>
      </c>
    </row>
    <row r="23" spans="1:28" s="5" customFormat="1" ht="9.75" customHeight="1">
      <c r="A23" s="433"/>
      <c r="B23" s="434"/>
      <c r="C23" s="434"/>
      <c r="D23" s="49" t="s">
        <v>250</v>
      </c>
      <c r="E23" s="117">
        <v>0</v>
      </c>
      <c r="F23" s="80"/>
      <c r="G23" s="104"/>
      <c r="H23" s="195"/>
      <c r="I23" s="187"/>
      <c r="K23" s="104"/>
      <c r="L23" s="195"/>
      <c r="M23" s="204"/>
      <c r="N23" s="124"/>
      <c r="O23" s="104"/>
      <c r="P23" s="215"/>
      <c r="Q23" s="163"/>
      <c r="R23" s="128"/>
      <c r="S23" s="113"/>
      <c r="T23" s="129">
        <v>1</v>
      </c>
      <c r="U23" s="50" t="s">
        <v>283</v>
      </c>
      <c r="V23" s="127"/>
      <c r="W23" s="50"/>
      <c r="X23" s="127"/>
      <c r="Y23" s="50"/>
      <c r="Z23" s="434"/>
      <c r="AA23" s="434"/>
      <c r="AB23" s="435"/>
    </row>
    <row r="24" spans="1:28" s="5" customFormat="1" ht="9.75" customHeight="1" thickBot="1">
      <c r="A24" s="433">
        <v>10</v>
      </c>
      <c r="B24" s="434" t="s">
        <v>187</v>
      </c>
      <c r="C24" s="434" t="s">
        <v>117</v>
      </c>
      <c r="D24" s="188"/>
      <c r="E24" s="187">
        <v>1</v>
      </c>
      <c r="G24" s="118"/>
      <c r="H24" s="201"/>
      <c r="I24" s="187"/>
      <c r="K24" s="104"/>
      <c r="L24" s="195"/>
      <c r="M24" s="204"/>
      <c r="N24" s="124"/>
      <c r="O24" s="104"/>
      <c r="P24" s="217"/>
      <c r="Q24" s="164"/>
      <c r="R24" s="127"/>
      <c r="T24" s="165">
        <v>1</v>
      </c>
      <c r="U24" s="164"/>
      <c r="V24" s="127"/>
      <c r="W24" s="50"/>
      <c r="X24" s="127"/>
      <c r="Y24" s="51"/>
      <c r="Z24" s="434" t="s">
        <v>188</v>
      </c>
      <c r="AA24" s="434" t="s">
        <v>115</v>
      </c>
      <c r="AB24" s="435">
        <v>33</v>
      </c>
    </row>
    <row r="25" spans="1:28" s="5" customFormat="1" ht="9.75" customHeight="1" thickBot="1">
      <c r="A25" s="433"/>
      <c r="B25" s="434"/>
      <c r="C25" s="434"/>
      <c r="D25" s="49"/>
      <c r="E25" s="115"/>
      <c r="F25" s="49" t="s">
        <v>256</v>
      </c>
      <c r="G25" s="203">
        <v>0</v>
      </c>
      <c r="H25" s="197"/>
      <c r="I25" s="187"/>
      <c r="K25" s="104"/>
      <c r="L25" s="195"/>
      <c r="M25" s="204"/>
      <c r="N25" s="124"/>
      <c r="O25" s="219"/>
      <c r="P25" s="220"/>
      <c r="Q25" s="164"/>
      <c r="R25" s="127"/>
      <c r="T25" s="158"/>
      <c r="U25" s="164"/>
      <c r="V25" s="127"/>
      <c r="W25" s="80"/>
      <c r="X25" s="129" t="s">
        <v>541</v>
      </c>
      <c r="Y25" s="50" t="s">
        <v>277</v>
      </c>
      <c r="Z25" s="434"/>
      <c r="AA25" s="434"/>
      <c r="AB25" s="435"/>
    </row>
    <row r="26" spans="1:28" s="5" customFormat="1" ht="9.75" customHeight="1" thickBot="1">
      <c r="A26" s="433">
        <v>11</v>
      </c>
      <c r="B26" s="434" t="s">
        <v>189</v>
      </c>
      <c r="C26" s="434" t="s">
        <v>100</v>
      </c>
      <c r="D26" s="192"/>
      <c r="E26" s="193"/>
      <c r="F26" s="188"/>
      <c r="G26" s="202">
        <v>7</v>
      </c>
      <c r="I26" s="104"/>
      <c r="J26" s="49"/>
      <c r="K26" s="116"/>
      <c r="L26" s="195"/>
      <c r="M26" s="204"/>
      <c r="N26" s="124">
        <v>3</v>
      </c>
      <c r="O26" s="219">
        <v>4</v>
      </c>
      <c r="P26" s="220"/>
      <c r="Q26" s="164"/>
      <c r="R26" s="127"/>
      <c r="T26" s="158"/>
      <c r="U26" s="163"/>
      <c r="V26" s="128"/>
      <c r="X26" s="165"/>
      <c r="Y26" s="166"/>
      <c r="Z26" s="434" t="s">
        <v>190</v>
      </c>
      <c r="AA26" s="434" t="s">
        <v>96</v>
      </c>
      <c r="AB26" s="435">
        <v>34</v>
      </c>
    </row>
    <row r="27" spans="1:28" s="5" customFormat="1" ht="9.75" customHeight="1" thickBot="1">
      <c r="A27" s="433"/>
      <c r="B27" s="434"/>
      <c r="C27" s="434"/>
      <c r="D27" s="49"/>
      <c r="E27" s="115"/>
      <c r="F27" s="49"/>
      <c r="G27" s="115"/>
      <c r="H27" s="49"/>
      <c r="I27" s="115"/>
      <c r="J27" s="49"/>
      <c r="K27" s="116"/>
      <c r="L27" s="195" t="s">
        <v>263</v>
      </c>
      <c r="M27" s="205">
        <v>5</v>
      </c>
      <c r="N27" s="216"/>
      <c r="O27" s="221"/>
      <c r="P27" s="222">
        <v>8</v>
      </c>
      <c r="Q27" s="164" t="s">
        <v>295</v>
      </c>
      <c r="R27" s="127"/>
      <c r="T27" s="158"/>
      <c r="U27" s="170"/>
      <c r="V27" s="171">
        <v>0</v>
      </c>
      <c r="W27" s="50" t="s">
        <v>281</v>
      </c>
      <c r="X27" s="127"/>
      <c r="Y27" s="50"/>
      <c r="Z27" s="434"/>
      <c r="AA27" s="434"/>
      <c r="AB27" s="435"/>
    </row>
    <row r="28" spans="1:28" s="5" customFormat="1" ht="9.75" customHeight="1" thickBot="1">
      <c r="A28" s="433">
        <v>12</v>
      </c>
      <c r="B28" s="434" t="s">
        <v>6</v>
      </c>
      <c r="C28" s="434" t="s">
        <v>100</v>
      </c>
      <c r="D28" s="48"/>
      <c r="E28" s="114"/>
      <c r="F28" s="48"/>
      <c r="G28" s="116"/>
      <c r="H28" s="49"/>
      <c r="I28" s="115"/>
      <c r="J28" s="49"/>
      <c r="K28" s="115"/>
      <c r="L28" s="49"/>
      <c r="M28" s="121">
        <v>0</v>
      </c>
      <c r="N28" s="439" t="s">
        <v>511</v>
      </c>
      <c r="O28" s="440"/>
      <c r="P28" s="218">
        <v>2</v>
      </c>
      <c r="Q28" s="50"/>
      <c r="R28" s="127"/>
      <c r="S28" s="50"/>
      <c r="T28" s="127"/>
      <c r="V28" s="169">
        <v>6</v>
      </c>
      <c r="W28" s="166"/>
      <c r="X28" s="167"/>
      <c r="Y28" s="168"/>
      <c r="Z28" s="434" t="s">
        <v>191</v>
      </c>
      <c r="AA28" s="434" t="s">
        <v>147</v>
      </c>
      <c r="AB28" s="435">
        <v>35</v>
      </c>
    </row>
    <row r="29" spans="1:28" s="5" customFormat="1" ht="9.75" customHeight="1" thickBot="1">
      <c r="A29" s="433"/>
      <c r="B29" s="434"/>
      <c r="C29" s="434"/>
      <c r="D29" s="49"/>
      <c r="E29" s="115"/>
      <c r="F29" s="49" t="s">
        <v>268</v>
      </c>
      <c r="G29" s="297" t="s">
        <v>541</v>
      </c>
      <c r="H29" s="159"/>
      <c r="I29" s="104"/>
      <c r="J29" s="49"/>
      <c r="K29" s="115"/>
      <c r="L29" s="49"/>
      <c r="M29" s="103"/>
      <c r="N29" s="124"/>
      <c r="O29" s="104"/>
      <c r="P29" s="126"/>
      <c r="Q29" s="50" t="s">
        <v>72</v>
      </c>
      <c r="R29" s="127"/>
      <c r="S29" s="50"/>
      <c r="T29" s="127"/>
      <c r="U29" s="50"/>
      <c r="V29" s="127"/>
      <c r="W29" s="50"/>
      <c r="X29" s="127"/>
      <c r="Y29" s="50"/>
      <c r="Z29" s="434"/>
      <c r="AA29" s="434"/>
      <c r="AB29" s="435"/>
    </row>
    <row r="30" spans="1:28" s="5" customFormat="1" ht="9.75" customHeight="1" thickBot="1">
      <c r="A30" s="433">
        <v>13</v>
      </c>
      <c r="B30" s="434" t="s">
        <v>104</v>
      </c>
      <c r="C30" s="434" t="s">
        <v>105</v>
      </c>
      <c r="D30" s="184"/>
      <c r="E30" s="116"/>
      <c r="F30" s="195"/>
      <c r="G30" s="208">
        <v>1</v>
      </c>
      <c r="H30" s="200"/>
      <c r="I30" s="187"/>
      <c r="K30" s="104"/>
      <c r="L30" s="49"/>
      <c r="M30" s="103"/>
      <c r="N30" s="124"/>
      <c r="O30" s="104"/>
      <c r="P30" s="126"/>
      <c r="Q30" s="50"/>
      <c r="R30" s="127"/>
      <c r="S30" s="50"/>
      <c r="T30" s="127"/>
      <c r="U30" s="50"/>
      <c r="V30" s="127"/>
      <c r="W30" s="51"/>
      <c r="X30" s="133"/>
      <c r="Y30" s="51"/>
      <c r="Z30" s="434" t="s">
        <v>20</v>
      </c>
      <c r="AA30" s="434" t="s">
        <v>157</v>
      </c>
      <c r="AB30" s="433">
        <v>36</v>
      </c>
    </row>
    <row r="31" spans="1:28" s="5" customFormat="1" ht="9.75" customHeight="1" thickBot="1">
      <c r="A31" s="433"/>
      <c r="B31" s="434"/>
      <c r="C31" s="434"/>
      <c r="D31" s="186" t="s">
        <v>264</v>
      </c>
      <c r="E31" s="196">
        <v>0</v>
      </c>
      <c r="F31" s="197"/>
      <c r="G31" s="187"/>
      <c r="H31" s="201"/>
      <c r="I31" s="187"/>
      <c r="K31" s="104"/>
      <c r="L31" s="49"/>
      <c r="M31" s="103"/>
      <c r="N31" s="124"/>
      <c r="O31" s="104"/>
      <c r="P31" s="126"/>
      <c r="Q31" s="50"/>
      <c r="R31" s="127"/>
      <c r="S31" s="50"/>
      <c r="T31" s="127"/>
      <c r="U31" s="159"/>
      <c r="V31" s="176">
        <v>1</v>
      </c>
      <c r="W31" s="50" t="s">
        <v>288</v>
      </c>
      <c r="X31" s="127"/>
      <c r="Y31" s="50"/>
      <c r="Z31" s="434"/>
      <c r="AA31" s="434"/>
      <c r="AB31" s="433"/>
    </row>
    <row r="32" spans="1:28" s="5" customFormat="1" ht="9.75" customHeight="1">
      <c r="A32" s="433">
        <v>14</v>
      </c>
      <c r="B32" s="434" t="s">
        <v>13</v>
      </c>
      <c r="C32" s="434" t="s">
        <v>158</v>
      </c>
      <c r="D32" s="185"/>
      <c r="E32" s="194">
        <v>0</v>
      </c>
      <c r="G32" s="104"/>
      <c r="H32" s="195"/>
      <c r="I32" s="187"/>
      <c r="K32" s="104"/>
      <c r="L32" s="49"/>
      <c r="M32" s="103"/>
      <c r="N32" s="124"/>
      <c r="O32" s="104"/>
      <c r="P32" s="126"/>
      <c r="Q32" s="50"/>
      <c r="R32" s="127"/>
      <c r="T32" s="158"/>
      <c r="U32" s="161"/>
      <c r="V32" s="223">
        <v>5</v>
      </c>
      <c r="W32" s="164"/>
      <c r="X32" s="127"/>
      <c r="Y32" s="51"/>
      <c r="Z32" s="434" t="s">
        <v>95</v>
      </c>
      <c r="AA32" s="434" t="s">
        <v>96</v>
      </c>
      <c r="AB32" s="433">
        <v>37</v>
      </c>
    </row>
    <row r="33" spans="1:28" s="5" customFormat="1" ht="9.75" customHeight="1" thickBot="1">
      <c r="A33" s="433"/>
      <c r="B33" s="434"/>
      <c r="C33" s="434"/>
      <c r="D33" s="49"/>
      <c r="E33" s="115"/>
      <c r="F33" s="49"/>
      <c r="G33" s="116"/>
      <c r="H33" s="195" t="s">
        <v>272</v>
      </c>
      <c r="I33" s="183">
        <v>3</v>
      </c>
      <c r="J33" s="80"/>
      <c r="K33" s="104"/>
      <c r="L33" s="49"/>
      <c r="M33" s="103"/>
      <c r="N33" s="124"/>
      <c r="O33" s="104"/>
      <c r="P33" s="126"/>
      <c r="Q33" s="50"/>
      <c r="R33" s="127"/>
      <c r="T33" s="158"/>
      <c r="U33" s="163"/>
      <c r="V33" s="158"/>
      <c r="W33" s="170"/>
      <c r="X33" s="171">
        <v>0</v>
      </c>
      <c r="Y33" s="50" t="s">
        <v>285</v>
      </c>
      <c r="Z33" s="434"/>
      <c r="AA33" s="434"/>
      <c r="AB33" s="433"/>
    </row>
    <row r="34" spans="1:28" s="5" customFormat="1" ht="9.75" customHeight="1" thickBot="1">
      <c r="A34" s="433">
        <v>15</v>
      </c>
      <c r="B34" s="434" t="s">
        <v>192</v>
      </c>
      <c r="C34" s="434" t="s">
        <v>174</v>
      </c>
      <c r="D34" s="48"/>
      <c r="E34" s="116"/>
      <c r="F34" s="49"/>
      <c r="G34" s="115"/>
      <c r="H34" s="49"/>
      <c r="I34" s="118">
        <v>0</v>
      </c>
      <c r="K34" s="118"/>
      <c r="M34" s="103"/>
      <c r="N34" s="124"/>
      <c r="O34" s="104"/>
      <c r="P34" s="126"/>
      <c r="Q34" s="50"/>
      <c r="R34" s="127"/>
      <c r="T34" s="158"/>
      <c r="U34" s="164"/>
      <c r="V34" s="127"/>
      <c r="X34" s="169">
        <v>6</v>
      </c>
      <c r="Y34" s="166"/>
      <c r="Z34" s="434" t="s">
        <v>9</v>
      </c>
      <c r="AA34" s="434" t="s">
        <v>127</v>
      </c>
      <c r="AB34" s="433">
        <v>38</v>
      </c>
    </row>
    <row r="35" spans="1:28" s="5" customFormat="1" ht="9.75" customHeight="1" thickBot="1">
      <c r="A35" s="433"/>
      <c r="B35" s="434"/>
      <c r="C35" s="434"/>
      <c r="D35" s="49" t="s">
        <v>265</v>
      </c>
      <c r="E35" s="206">
        <v>1</v>
      </c>
      <c r="F35" s="159"/>
      <c r="G35" s="104"/>
      <c r="H35" s="49"/>
      <c r="I35" s="118"/>
      <c r="K35" s="118"/>
      <c r="M35" s="103"/>
      <c r="N35" s="124"/>
      <c r="O35" s="104"/>
      <c r="P35" s="126"/>
      <c r="Q35" s="50"/>
      <c r="R35" s="127"/>
      <c r="S35" s="80"/>
      <c r="T35" s="152">
        <v>1</v>
      </c>
      <c r="U35" s="164" t="s">
        <v>292</v>
      </c>
      <c r="V35" s="127"/>
      <c r="W35" s="50"/>
      <c r="X35" s="127"/>
      <c r="Y35" s="50"/>
      <c r="Z35" s="434"/>
      <c r="AA35" s="434"/>
      <c r="AB35" s="433"/>
    </row>
    <row r="36" spans="1:28" s="5" customFormat="1" ht="9.75" customHeight="1" thickBot="1">
      <c r="A36" s="433">
        <v>16</v>
      </c>
      <c r="B36" s="434" t="s">
        <v>17</v>
      </c>
      <c r="C36" s="434" t="s">
        <v>115</v>
      </c>
      <c r="D36" s="188"/>
      <c r="E36" s="208">
        <v>4</v>
      </c>
      <c r="F36" s="200"/>
      <c r="G36" s="187"/>
      <c r="I36" s="118"/>
      <c r="K36" s="118"/>
      <c r="M36" s="103"/>
      <c r="N36" s="124"/>
      <c r="O36" s="104"/>
      <c r="P36" s="126"/>
      <c r="Q36" s="173"/>
      <c r="R36" s="180"/>
      <c r="T36" s="130">
        <v>0</v>
      </c>
      <c r="U36" s="50"/>
      <c r="V36" s="127"/>
      <c r="W36" s="50"/>
      <c r="X36" s="127"/>
      <c r="Y36" s="153"/>
      <c r="Z36" s="434" t="s">
        <v>15</v>
      </c>
      <c r="AA36" s="434" t="s">
        <v>165</v>
      </c>
      <c r="AB36" s="433">
        <v>39</v>
      </c>
    </row>
    <row r="37" spans="1:28" s="5" customFormat="1" ht="9.75" customHeight="1" thickBot="1">
      <c r="A37" s="433"/>
      <c r="B37" s="434"/>
      <c r="C37" s="434"/>
      <c r="D37" s="49"/>
      <c r="E37" s="116"/>
      <c r="F37" s="195" t="s">
        <v>269</v>
      </c>
      <c r="G37" s="183">
        <v>3</v>
      </c>
      <c r="H37" s="79"/>
      <c r="I37" s="118"/>
      <c r="K37" s="118"/>
      <c r="M37" s="103"/>
      <c r="N37" s="124"/>
      <c r="O37" s="104"/>
      <c r="P37" s="126"/>
      <c r="Q37" s="173"/>
      <c r="R37" s="177"/>
      <c r="T37" s="128"/>
      <c r="U37" s="50"/>
      <c r="V37" s="127"/>
      <c r="W37" s="159"/>
      <c r="X37" s="160">
        <v>3</v>
      </c>
      <c r="Y37" s="155" t="s">
        <v>286</v>
      </c>
      <c r="Z37" s="434"/>
      <c r="AA37" s="434"/>
      <c r="AB37" s="433"/>
    </row>
    <row r="38" spans="1:28" s="5" customFormat="1" ht="9.75" customHeight="1">
      <c r="A38" s="433">
        <v>17</v>
      </c>
      <c r="B38" s="434" t="s">
        <v>193</v>
      </c>
      <c r="C38" s="434" t="s">
        <v>157</v>
      </c>
      <c r="D38" s="48"/>
      <c r="E38" s="250"/>
      <c r="F38" s="185"/>
      <c r="G38" s="118">
        <v>0</v>
      </c>
      <c r="I38" s="104"/>
      <c r="J38" s="49"/>
      <c r="K38" s="118"/>
      <c r="M38" s="103"/>
      <c r="N38" s="124"/>
      <c r="O38" s="104"/>
      <c r="P38" s="126"/>
      <c r="Q38" s="173"/>
      <c r="R38" s="178"/>
      <c r="T38" s="128"/>
      <c r="V38" s="158"/>
      <c r="W38" s="161"/>
      <c r="X38" s="162">
        <v>1</v>
      </c>
      <c r="Y38" s="248"/>
      <c r="Z38" s="434" t="s">
        <v>18</v>
      </c>
      <c r="AA38" s="434" t="s">
        <v>100</v>
      </c>
      <c r="AB38" s="433">
        <v>40</v>
      </c>
    </row>
    <row r="39" spans="1:28" s="5" customFormat="1" ht="9.75" customHeight="1">
      <c r="A39" s="433"/>
      <c r="B39" s="434"/>
      <c r="C39" s="434"/>
      <c r="D39" s="49"/>
      <c r="E39" s="115"/>
      <c r="F39" s="49"/>
      <c r="G39" s="115"/>
      <c r="H39" s="49"/>
      <c r="I39" s="115"/>
      <c r="J39" s="49" t="s">
        <v>274</v>
      </c>
      <c r="K39" s="117">
        <v>0</v>
      </c>
      <c r="L39" s="79"/>
      <c r="M39" s="103"/>
      <c r="N39" s="124"/>
      <c r="O39" s="104"/>
      <c r="P39" s="126"/>
      <c r="Q39" s="173"/>
      <c r="R39" s="178"/>
      <c r="T39" s="128"/>
      <c r="U39" s="113"/>
      <c r="V39" s="152">
        <v>6</v>
      </c>
      <c r="W39" s="164" t="s">
        <v>289</v>
      </c>
      <c r="X39" s="127"/>
      <c r="Y39" s="50"/>
      <c r="Z39" s="434"/>
      <c r="AA39" s="434"/>
      <c r="AB39" s="433"/>
    </row>
    <row r="40" spans="1:28" s="5" customFormat="1" ht="9.75" customHeight="1">
      <c r="A40" s="433">
        <v>18</v>
      </c>
      <c r="B40" s="434" t="s">
        <v>5</v>
      </c>
      <c r="C40" s="434" t="s">
        <v>115</v>
      </c>
      <c r="D40" s="48"/>
      <c r="E40" s="114"/>
      <c r="F40" s="48"/>
      <c r="G40" s="116"/>
      <c r="H40" s="49"/>
      <c r="I40" s="115"/>
      <c r="J40" s="195"/>
      <c r="K40" s="187">
        <v>1</v>
      </c>
      <c r="M40" s="104"/>
      <c r="N40" s="123"/>
      <c r="O40" s="104"/>
      <c r="P40" s="126"/>
      <c r="Q40" s="173"/>
      <c r="R40" s="178"/>
      <c r="S40" s="50"/>
      <c r="T40" s="127"/>
      <c r="V40" s="130">
        <v>0</v>
      </c>
      <c r="W40" s="248"/>
      <c r="X40" s="249"/>
      <c r="Y40" s="51"/>
      <c r="Z40" s="434" t="s">
        <v>195</v>
      </c>
      <c r="AA40" s="434" t="s">
        <v>115</v>
      </c>
      <c r="AB40" s="433">
        <v>41</v>
      </c>
    </row>
    <row r="41" spans="1:28" s="5" customFormat="1" ht="9.75" customHeight="1" thickBot="1">
      <c r="A41" s="433"/>
      <c r="B41" s="434"/>
      <c r="C41" s="434"/>
      <c r="D41" s="49"/>
      <c r="E41" s="115"/>
      <c r="F41" s="49" t="s">
        <v>270</v>
      </c>
      <c r="G41" s="206">
        <v>0</v>
      </c>
      <c r="H41" s="159"/>
      <c r="I41" s="207"/>
      <c r="J41" s="195"/>
      <c r="K41" s="187"/>
      <c r="M41" s="104"/>
      <c r="N41" s="123"/>
      <c r="O41" s="104"/>
      <c r="P41" s="126"/>
      <c r="Q41" s="174"/>
      <c r="R41" s="179">
        <v>2</v>
      </c>
      <c r="S41" s="50" t="s">
        <v>294</v>
      </c>
      <c r="T41" s="127"/>
      <c r="U41" s="50"/>
      <c r="V41" s="127"/>
      <c r="W41" s="50"/>
      <c r="X41" s="127"/>
      <c r="Y41" s="50"/>
      <c r="Z41" s="434"/>
      <c r="AA41" s="434"/>
      <c r="AB41" s="433"/>
    </row>
    <row r="42" spans="1:28" s="5" customFormat="1" ht="9.75" customHeight="1">
      <c r="A42" s="433">
        <v>19</v>
      </c>
      <c r="B42" s="434" t="s">
        <v>196</v>
      </c>
      <c r="C42" s="434" t="s">
        <v>125</v>
      </c>
      <c r="D42" s="48"/>
      <c r="E42" s="116"/>
      <c r="F42" s="195"/>
      <c r="G42" s="208">
        <v>4</v>
      </c>
      <c r="H42" s="209"/>
      <c r="I42" s="210"/>
      <c r="J42" s="214"/>
      <c r="K42" s="187"/>
      <c r="M42" s="104"/>
      <c r="N42" s="123"/>
      <c r="O42" s="101"/>
      <c r="P42" s="123"/>
      <c r="Q42" s="175"/>
      <c r="R42" s="242">
        <v>3</v>
      </c>
      <c r="S42" s="164"/>
      <c r="T42" s="127"/>
      <c r="U42" s="50"/>
      <c r="V42" s="127"/>
      <c r="W42" s="51"/>
      <c r="X42" s="133"/>
      <c r="Y42" s="51"/>
      <c r="Z42" s="434" t="s">
        <v>3</v>
      </c>
      <c r="AA42" s="434" t="s">
        <v>94</v>
      </c>
      <c r="AB42" s="433">
        <v>42</v>
      </c>
    </row>
    <row r="43" spans="1:28" s="5" customFormat="1" ht="9.75" customHeight="1" thickBot="1">
      <c r="A43" s="433"/>
      <c r="B43" s="434"/>
      <c r="C43" s="434"/>
      <c r="D43" s="49" t="s">
        <v>266</v>
      </c>
      <c r="E43" s="203">
        <v>0</v>
      </c>
      <c r="F43" s="197"/>
      <c r="G43" s="187"/>
      <c r="I43" s="211"/>
      <c r="J43" s="214"/>
      <c r="K43" s="187"/>
      <c r="M43" s="104"/>
      <c r="N43" s="123"/>
      <c r="O43" s="101"/>
      <c r="P43" s="123"/>
      <c r="Q43" s="173"/>
      <c r="R43" s="243"/>
      <c r="S43" s="164"/>
      <c r="T43" s="127"/>
      <c r="U43" s="159"/>
      <c r="V43" s="176">
        <v>1</v>
      </c>
      <c r="W43" s="50" t="s">
        <v>290</v>
      </c>
      <c r="X43" s="127"/>
      <c r="Y43" s="50"/>
      <c r="Z43" s="434"/>
      <c r="AA43" s="434"/>
      <c r="AB43" s="433"/>
    </row>
    <row r="44" spans="1:28" s="5" customFormat="1" ht="9.75" customHeight="1" thickBot="1">
      <c r="A44" s="433">
        <v>20</v>
      </c>
      <c r="B44" s="434" t="s">
        <v>16</v>
      </c>
      <c r="C44" s="434" t="s">
        <v>127</v>
      </c>
      <c r="D44" s="188"/>
      <c r="E44" s="202">
        <v>6</v>
      </c>
      <c r="G44" s="104"/>
      <c r="H44" s="212"/>
      <c r="I44" s="213"/>
      <c r="J44" s="214"/>
      <c r="K44" s="187"/>
      <c r="M44" s="104"/>
      <c r="N44" s="123"/>
      <c r="O44" s="101"/>
      <c r="P44" s="123"/>
      <c r="Q44" s="173"/>
      <c r="R44" s="243"/>
      <c r="S44" s="163"/>
      <c r="T44" s="158"/>
      <c r="U44" s="161"/>
      <c r="V44" s="223">
        <v>2</v>
      </c>
      <c r="W44" s="166"/>
      <c r="X44" s="167"/>
      <c r="Y44" s="168"/>
      <c r="Z44" s="434" t="s">
        <v>99</v>
      </c>
      <c r="AA44" s="434" t="s">
        <v>100</v>
      </c>
      <c r="AB44" s="433">
        <v>43</v>
      </c>
    </row>
    <row r="45" spans="1:28" s="5" customFormat="1" ht="9.75" customHeight="1" thickBot="1">
      <c r="A45" s="433"/>
      <c r="B45" s="434"/>
      <c r="C45" s="434"/>
      <c r="D45" s="49"/>
      <c r="E45" s="115"/>
      <c r="G45" s="104"/>
      <c r="H45" s="212" t="s">
        <v>273</v>
      </c>
      <c r="I45" s="213"/>
      <c r="J45" s="246" t="s">
        <v>579</v>
      </c>
      <c r="K45" s="187"/>
      <c r="M45" s="104"/>
      <c r="N45" s="123"/>
      <c r="O45" s="101"/>
      <c r="P45" s="123"/>
      <c r="Q45" s="173"/>
      <c r="R45" s="243"/>
      <c r="S45" s="163"/>
      <c r="T45" s="158"/>
      <c r="U45" s="164"/>
      <c r="V45" s="127"/>
      <c r="W45" s="50"/>
      <c r="X45" s="127"/>
      <c r="Y45" s="50"/>
      <c r="Z45" s="434"/>
      <c r="AA45" s="434"/>
      <c r="AB45" s="433"/>
    </row>
    <row r="46" spans="1:28" s="5" customFormat="1" ht="9.75" customHeight="1" thickBot="1">
      <c r="A46" s="433">
        <v>21</v>
      </c>
      <c r="B46" s="434" t="s">
        <v>4</v>
      </c>
      <c r="C46" s="434" t="s">
        <v>96</v>
      </c>
      <c r="D46" s="184"/>
      <c r="E46" s="116"/>
      <c r="F46" s="49"/>
      <c r="G46" s="115"/>
      <c r="H46" s="49"/>
      <c r="I46" s="115"/>
      <c r="J46" s="247" t="s">
        <v>578</v>
      </c>
      <c r="K46" s="120"/>
      <c r="L46" s="49"/>
      <c r="M46" s="115"/>
      <c r="N46" s="123"/>
      <c r="O46" s="101"/>
      <c r="P46" s="123"/>
      <c r="Q46" s="173"/>
      <c r="R46" s="244"/>
      <c r="S46" s="170"/>
      <c r="T46" s="245"/>
      <c r="U46" s="164" t="s">
        <v>293</v>
      </c>
      <c r="V46" s="127"/>
      <c r="W46" s="50"/>
      <c r="X46" s="127"/>
      <c r="Y46" s="51"/>
      <c r="Z46" s="434" t="s">
        <v>197</v>
      </c>
      <c r="AA46" s="434" t="s">
        <v>125</v>
      </c>
      <c r="AB46" s="433">
        <v>44</v>
      </c>
    </row>
    <row r="47" spans="1:28" s="5" customFormat="1" ht="9.75" customHeight="1" thickBot="1">
      <c r="A47" s="433"/>
      <c r="B47" s="434"/>
      <c r="C47" s="434"/>
      <c r="D47" s="186" t="s">
        <v>267</v>
      </c>
      <c r="E47" s="183">
        <v>0</v>
      </c>
      <c r="F47" s="80"/>
      <c r="G47" s="104"/>
      <c r="H47" s="49"/>
      <c r="I47" s="115"/>
      <c r="J47" s="112"/>
      <c r="K47" s="120"/>
      <c r="L47" s="49"/>
      <c r="M47" s="115"/>
      <c r="N47" s="123"/>
      <c r="O47" s="101"/>
      <c r="P47" s="123"/>
      <c r="Q47" s="50"/>
      <c r="R47" s="127"/>
      <c r="T47" s="172">
        <v>1</v>
      </c>
      <c r="U47" s="50"/>
      <c r="V47" s="127"/>
      <c r="W47" s="159"/>
      <c r="X47" s="176">
        <v>1</v>
      </c>
      <c r="Y47" s="50" t="s">
        <v>287</v>
      </c>
      <c r="Z47" s="434"/>
      <c r="AA47" s="434"/>
      <c r="AB47" s="433"/>
    </row>
    <row r="48" spans="1:28" s="5" customFormat="1" ht="9.75" customHeight="1" thickBot="1">
      <c r="A48" s="433">
        <v>22</v>
      </c>
      <c r="B48" s="434" t="s">
        <v>198</v>
      </c>
      <c r="C48" s="434" t="s">
        <v>199</v>
      </c>
      <c r="D48" s="185"/>
      <c r="E48" s="118">
        <v>0</v>
      </c>
      <c r="G48" s="118"/>
      <c r="I48" s="104"/>
      <c r="J48" s="112"/>
      <c r="K48" s="120"/>
      <c r="L48" s="49"/>
      <c r="M48" s="115"/>
      <c r="N48" s="123"/>
      <c r="O48" s="101"/>
      <c r="P48" s="123"/>
      <c r="Q48" s="50"/>
      <c r="R48" s="127"/>
      <c r="T48" s="128"/>
      <c r="V48" s="158"/>
      <c r="W48" s="161"/>
      <c r="X48" s="223">
        <v>5</v>
      </c>
      <c r="Y48" s="166"/>
      <c r="Z48" s="434" t="s">
        <v>30</v>
      </c>
      <c r="AA48" s="434" t="s">
        <v>127</v>
      </c>
      <c r="AB48" s="433">
        <v>45</v>
      </c>
    </row>
    <row r="49" spans="1:28" s="5" customFormat="1" ht="9.75" customHeight="1">
      <c r="A49" s="433"/>
      <c r="B49" s="434"/>
      <c r="C49" s="434"/>
      <c r="D49" s="49"/>
      <c r="E49" s="115"/>
      <c r="F49" s="49" t="s">
        <v>271</v>
      </c>
      <c r="G49" s="117">
        <v>0</v>
      </c>
      <c r="H49" s="80"/>
      <c r="I49" s="119"/>
      <c r="J49" s="112"/>
      <c r="K49" s="120"/>
      <c r="L49" s="49"/>
      <c r="M49" s="115"/>
      <c r="N49" s="123"/>
      <c r="O49" s="101"/>
      <c r="P49" s="123"/>
      <c r="Q49" s="50"/>
      <c r="R49" s="127"/>
      <c r="T49" s="128"/>
      <c r="U49" s="113"/>
      <c r="V49" s="152">
        <v>3</v>
      </c>
      <c r="W49" s="164" t="s">
        <v>291</v>
      </c>
      <c r="X49" s="127"/>
      <c r="Y49" s="50"/>
      <c r="Z49" s="434"/>
      <c r="AA49" s="434"/>
      <c r="AB49" s="433"/>
    </row>
    <row r="50" spans="1:28" s="5" customFormat="1" ht="9.75" customHeight="1" thickBot="1">
      <c r="A50" s="433">
        <v>23</v>
      </c>
      <c r="B50" s="434" t="s">
        <v>14</v>
      </c>
      <c r="C50" s="434" t="s">
        <v>105</v>
      </c>
      <c r="D50" s="192"/>
      <c r="E50" s="193"/>
      <c r="F50" s="188"/>
      <c r="G50" s="187">
        <v>6</v>
      </c>
      <c r="I50" s="104"/>
      <c r="J50" s="49"/>
      <c r="K50" s="115"/>
      <c r="L50" s="49"/>
      <c r="M50" s="115"/>
      <c r="N50" s="123"/>
      <c r="O50" s="101"/>
      <c r="P50" s="123"/>
      <c r="Q50" s="50"/>
      <c r="R50" s="127"/>
      <c r="T50" s="127"/>
      <c r="V50" s="130">
        <v>2</v>
      </c>
      <c r="W50" s="248"/>
      <c r="X50" s="249"/>
      <c r="Y50" s="51"/>
      <c r="Z50" s="434" t="s">
        <v>7</v>
      </c>
      <c r="AA50" s="434" t="s">
        <v>105</v>
      </c>
      <c r="AB50" s="433">
        <v>46</v>
      </c>
    </row>
    <row r="51" spans="1:28" s="5" customFormat="1" ht="9.75" customHeight="1">
      <c r="A51" s="433"/>
      <c r="B51" s="434"/>
      <c r="C51" s="434"/>
      <c r="D51" s="49"/>
      <c r="E51" s="115"/>
      <c r="F51" s="49"/>
      <c r="G51" s="115"/>
      <c r="H51" s="49"/>
      <c r="I51" s="115"/>
      <c r="J51" s="49"/>
      <c r="K51" s="115"/>
      <c r="L51" s="49"/>
      <c r="M51" s="115"/>
      <c r="N51" s="123" t="s">
        <v>72</v>
      </c>
      <c r="O51" s="101"/>
      <c r="P51" s="123"/>
      <c r="Q51" s="50"/>
      <c r="R51" s="127"/>
      <c r="S51" s="50"/>
      <c r="T51" s="127"/>
      <c r="U51" s="50"/>
      <c r="V51" s="127"/>
      <c r="W51" s="50"/>
      <c r="X51" s="127"/>
      <c r="Y51" s="50"/>
      <c r="Z51" s="434"/>
      <c r="AA51" s="434"/>
      <c r="AB51" s="433"/>
    </row>
    <row r="52" spans="1:26" s="5" customFormat="1" ht="9.75" customHeight="1">
      <c r="A52" s="7"/>
      <c r="B52" s="438" t="s">
        <v>75</v>
      </c>
      <c r="C52" s="6"/>
      <c r="D52" s="2"/>
      <c r="E52" s="104"/>
      <c r="F52" s="2"/>
      <c r="G52" s="104"/>
      <c r="H52" s="2"/>
      <c r="I52" s="104"/>
      <c r="K52" s="104"/>
      <c r="M52" s="104"/>
      <c r="N52" s="124"/>
      <c r="O52" s="104"/>
      <c r="P52" s="124"/>
      <c r="R52" s="124"/>
      <c r="T52" s="124"/>
      <c r="V52" s="124"/>
      <c r="X52" s="124"/>
      <c r="Z52" s="438" t="s">
        <v>74</v>
      </c>
    </row>
    <row r="53" spans="1:26" s="5" customFormat="1" ht="9.75" customHeight="1">
      <c r="A53" s="7"/>
      <c r="B53" s="438"/>
      <c r="C53" s="6"/>
      <c r="D53" s="2"/>
      <c r="E53" s="104"/>
      <c r="F53" s="2"/>
      <c r="G53" s="104"/>
      <c r="H53" s="2"/>
      <c r="I53" s="104"/>
      <c r="K53" s="104"/>
      <c r="M53" s="104"/>
      <c r="N53" s="124"/>
      <c r="O53" s="104"/>
      <c r="P53" s="124"/>
      <c r="R53" s="124"/>
      <c r="T53" s="124"/>
      <c r="V53" s="124"/>
      <c r="X53" s="124"/>
      <c r="Z53" s="438"/>
    </row>
    <row r="54" spans="1:24" s="5" customFormat="1" ht="9.75" customHeight="1">
      <c r="A54" s="7"/>
      <c r="B54" s="6"/>
      <c r="C54" s="6"/>
      <c r="D54" s="2"/>
      <c r="E54" s="104"/>
      <c r="F54" s="2"/>
      <c r="G54" s="104"/>
      <c r="H54" s="2"/>
      <c r="I54" s="104"/>
      <c r="K54" s="104"/>
      <c r="M54" s="104"/>
      <c r="N54" s="124"/>
      <c r="O54" s="104"/>
      <c r="P54" s="124"/>
      <c r="R54" s="124"/>
      <c r="T54" s="124"/>
      <c r="V54" s="124"/>
      <c r="X54" s="124"/>
    </row>
    <row r="55" spans="1:24" s="5" customFormat="1" ht="9.75" customHeight="1">
      <c r="A55" s="7"/>
      <c r="B55" s="6"/>
      <c r="C55" s="6"/>
      <c r="D55" s="2"/>
      <c r="E55" s="104"/>
      <c r="F55" s="2"/>
      <c r="G55" s="104"/>
      <c r="H55" s="2"/>
      <c r="I55" s="104"/>
      <c r="K55" s="104"/>
      <c r="M55" s="104"/>
      <c r="N55" s="124"/>
      <c r="O55" s="104"/>
      <c r="P55" s="124"/>
      <c r="R55" s="124"/>
      <c r="T55" s="124"/>
      <c r="V55" s="124"/>
      <c r="X55" s="124"/>
    </row>
    <row r="56" spans="1:24" s="5" customFormat="1" ht="9.75" customHeight="1">
      <c r="A56" s="7"/>
      <c r="B56" s="6"/>
      <c r="C56" s="6"/>
      <c r="D56" s="2"/>
      <c r="E56" s="104"/>
      <c r="F56" s="2"/>
      <c r="G56" s="104"/>
      <c r="H56" s="2"/>
      <c r="I56" s="104"/>
      <c r="K56" s="104"/>
      <c r="M56" s="104"/>
      <c r="N56" s="124"/>
      <c r="O56" s="104"/>
      <c r="P56" s="124"/>
      <c r="R56" s="124"/>
      <c r="T56" s="124"/>
      <c r="V56" s="124"/>
      <c r="X56" s="124"/>
    </row>
    <row r="57" spans="1:24" s="5" customFormat="1" ht="9.75" customHeight="1">
      <c r="A57" s="7"/>
      <c r="B57" s="6"/>
      <c r="C57" s="6"/>
      <c r="D57" s="2"/>
      <c r="E57" s="104"/>
      <c r="F57" s="2"/>
      <c r="G57" s="104"/>
      <c r="H57" s="2"/>
      <c r="I57" s="104"/>
      <c r="K57" s="104"/>
      <c r="M57" s="104"/>
      <c r="N57" s="124"/>
      <c r="O57" s="104"/>
      <c r="P57" s="124"/>
      <c r="R57" s="124"/>
      <c r="T57" s="124"/>
      <c r="V57" s="124"/>
      <c r="X57" s="124"/>
    </row>
    <row r="58" spans="1:24" s="5" customFormat="1" ht="9.75" customHeight="1">
      <c r="A58" s="7"/>
      <c r="B58" s="6"/>
      <c r="C58" s="6"/>
      <c r="D58" s="2"/>
      <c r="E58" s="104"/>
      <c r="F58" s="2"/>
      <c r="G58" s="104"/>
      <c r="H58" s="2"/>
      <c r="I58" s="104"/>
      <c r="K58" s="104"/>
      <c r="M58" s="104"/>
      <c r="N58" s="124"/>
      <c r="O58" s="104"/>
      <c r="P58" s="124"/>
      <c r="R58" s="124"/>
      <c r="T58" s="124"/>
      <c r="V58" s="124"/>
      <c r="X58" s="124"/>
    </row>
    <row r="59" spans="1:24" s="5" customFormat="1" ht="9.75" customHeight="1">
      <c r="A59" s="7"/>
      <c r="B59" s="6"/>
      <c r="C59" s="6"/>
      <c r="D59" s="2"/>
      <c r="E59" s="104"/>
      <c r="F59" s="2"/>
      <c r="G59" s="104"/>
      <c r="H59" s="2"/>
      <c r="I59" s="104"/>
      <c r="K59" s="104"/>
      <c r="M59" s="104"/>
      <c r="N59" s="124"/>
      <c r="O59" s="104"/>
      <c r="P59" s="124"/>
      <c r="R59" s="124"/>
      <c r="T59" s="124"/>
      <c r="V59" s="124"/>
      <c r="X59" s="124"/>
    </row>
    <row r="60" spans="1:24" s="5" customFormat="1" ht="9.75" customHeight="1">
      <c r="A60" s="7"/>
      <c r="B60" s="6"/>
      <c r="C60" s="6"/>
      <c r="D60" s="2"/>
      <c r="E60" s="104"/>
      <c r="F60" s="2"/>
      <c r="G60" s="104"/>
      <c r="H60" s="2"/>
      <c r="I60" s="104"/>
      <c r="K60" s="104"/>
      <c r="M60" s="104"/>
      <c r="N60" s="124"/>
      <c r="O60" s="104"/>
      <c r="P60" s="124"/>
      <c r="R60" s="124"/>
      <c r="T60" s="124"/>
      <c r="V60" s="124"/>
      <c r="X60" s="124"/>
    </row>
    <row r="61" spans="1:24" s="5" customFormat="1" ht="9.75" customHeight="1">
      <c r="A61" s="7"/>
      <c r="B61" s="6"/>
      <c r="C61" s="6"/>
      <c r="D61" s="2"/>
      <c r="E61" s="104"/>
      <c r="F61" s="2"/>
      <c r="G61" s="104"/>
      <c r="H61" s="2"/>
      <c r="I61" s="104"/>
      <c r="K61" s="104"/>
      <c r="M61" s="104"/>
      <c r="N61" s="124"/>
      <c r="O61" s="104"/>
      <c r="P61" s="124"/>
      <c r="R61" s="124"/>
      <c r="T61" s="124"/>
      <c r="V61" s="124"/>
      <c r="X61" s="124"/>
    </row>
    <row r="62" spans="1:24" s="5" customFormat="1" ht="9.75" customHeight="1">
      <c r="A62" s="7"/>
      <c r="B62" s="6"/>
      <c r="C62" s="6"/>
      <c r="D62" s="2"/>
      <c r="E62" s="104"/>
      <c r="F62" s="2"/>
      <c r="G62" s="104"/>
      <c r="H62" s="2"/>
      <c r="I62" s="104"/>
      <c r="K62" s="104"/>
      <c r="M62" s="104"/>
      <c r="N62" s="124"/>
      <c r="O62" s="104"/>
      <c r="P62" s="124"/>
      <c r="R62" s="124"/>
      <c r="T62" s="124"/>
      <c r="V62" s="124"/>
      <c r="X62" s="124"/>
    </row>
    <row r="63" spans="1:24" s="5" customFormat="1" ht="9.75" customHeight="1">
      <c r="A63" s="7"/>
      <c r="B63" s="6"/>
      <c r="C63" s="6"/>
      <c r="D63" s="2"/>
      <c r="E63" s="104"/>
      <c r="F63" s="2"/>
      <c r="G63" s="104"/>
      <c r="H63" s="2"/>
      <c r="I63" s="104"/>
      <c r="K63" s="104"/>
      <c r="M63" s="104"/>
      <c r="N63" s="124"/>
      <c r="O63" s="104"/>
      <c r="P63" s="124"/>
      <c r="R63" s="124"/>
      <c r="T63" s="124"/>
      <c r="V63" s="124"/>
      <c r="X63" s="124"/>
    </row>
    <row r="64" spans="1:24" s="5" customFormat="1" ht="9.75" customHeight="1">
      <c r="A64" s="7"/>
      <c r="B64" s="6"/>
      <c r="C64" s="6"/>
      <c r="D64" s="2"/>
      <c r="E64" s="104"/>
      <c r="F64" s="2"/>
      <c r="G64" s="104"/>
      <c r="H64" s="2"/>
      <c r="I64" s="104"/>
      <c r="K64" s="104"/>
      <c r="M64" s="104"/>
      <c r="N64" s="124"/>
      <c r="O64" s="104"/>
      <c r="P64" s="124"/>
      <c r="R64" s="124"/>
      <c r="T64" s="124"/>
      <c r="V64" s="124"/>
      <c r="X64" s="124"/>
    </row>
    <row r="65" spans="1:24" s="5" customFormat="1" ht="9.75" customHeight="1">
      <c r="A65" s="7"/>
      <c r="B65" s="6"/>
      <c r="C65" s="6"/>
      <c r="D65" s="2"/>
      <c r="E65" s="104"/>
      <c r="F65" s="2"/>
      <c r="G65" s="104"/>
      <c r="H65" s="2"/>
      <c r="I65" s="104"/>
      <c r="K65" s="104"/>
      <c r="M65" s="104"/>
      <c r="N65" s="124"/>
      <c r="O65" s="104"/>
      <c r="P65" s="124"/>
      <c r="R65" s="124"/>
      <c r="T65" s="124"/>
      <c r="V65" s="124"/>
      <c r="X65" s="124"/>
    </row>
    <row r="66" spans="1:24" s="5" customFormat="1" ht="9.75" customHeight="1">
      <c r="A66" s="7"/>
      <c r="B66" s="6"/>
      <c r="C66" s="6"/>
      <c r="D66" s="2"/>
      <c r="E66" s="104"/>
      <c r="F66" s="2"/>
      <c r="G66" s="104"/>
      <c r="H66" s="2"/>
      <c r="I66" s="104"/>
      <c r="K66" s="104"/>
      <c r="M66" s="104"/>
      <c r="N66" s="124"/>
      <c r="O66" s="104"/>
      <c r="P66" s="124"/>
      <c r="R66" s="124"/>
      <c r="T66" s="124"/>
      <c r="V66" s="124"/>
      <c r="X66" s="124"/>
    </row>
    <row r="67" spans="1:24" s="5" customFormat="1" ht="9.75" customHeight="1">
      <c r="A67" s="7"/>
      <c r="B67" s="6"/>
      <c r="C67" s="6"/>
      <c r="D67" s="2"/>
      <c r="E67" s="104"/>
      <c r="F67" s="2"/>
      <c r="G67" s="104"/>
      <c r="H67" s="2"/>
      <c r="I67" s="104"/>
      <c r="K67" s="104"/>
      <c r="M67" s="104"/>
      <c r="N67" s="124"/>
      <c r="O67" s="104"/>
      <c r="P67" s="124"/>
      <c r="R67" s="124"/>
      <c r="T67" s="124"/>
      <c r="V67" s="124"/>
      <c r="X67" s="124"/>
    </row>
    <row r="68" spans="1:24" s="5" customFormat="1" ht="9.75" customHeight="1">
      <c r="A68" s="7"/>
      <c r="B68" s="6"/>
      <c r="C68" s="6"/>
      <c r="D68" s="2"/>
      <c r="E68" s="104"/>
      <c r="F68" s="2"/>
      <c r="G68" s="104"/>
      <c r="H68" s="2"/>
      <c r="I68" s="104"/>
      <c r="K68" s="104"/>
      <c r="M68" s="104"/>
      <c r="N68" s="124"/>
      <c r="O68" s="104"/>
      <c r="P68" s="124"/>
      <c r="R68" s="124"/>
      <c r="T68" s="124"/>
      <c r="V68" s="124"/>
      <c r="X68" s="124"/>
    </row>
    <row r="69" spans="1:24" s="5" customFormat="1" ht="9.75" customHeight="1">
      <c r="A69" s="7"/>
      <c r="B69" s="6"/>
      <c r="C69" s="6"/>
      <c r="D69" s="2"/>
      <c r="E69" s="104"/>
      <c r="F69" s="2"/>
      <c r="G69" s="104"/>
      <c r="H69" s="2"/>
      <c r="I69" s="104"/>
      <c r="K69" s="104"/>
      <c r="M69" s="104"/>
      <c r="N69" s="124"/>
      <c r="O69" s="104"/>
      <c r="P69" s="124"/>
      <c r="R69" s="124"/>
      <c r="T69" s="124"/>
      <c r="V69" s="124"/>
      <c r="X69" s="124"/>
    </row>
    <row r="70" spans="1:24" s="5" customFormat="1" ht="9.75" customHeight="1">
      <c r="A70" s="7"/>
      <c r="B70" s="6"/>
      <c r="C70" s="6"/>
      <c r="D70" s="2"/>
      <c r="E70" s="104"/>
      <c r="F70" s="2"/>
      <c r="G70" s="104"/>
      <c r="H70" s="2"/>
      <c r="I70" s="104"/>
      <c r="K70" s="104"/>
      <c r="M70" s="104"/>
      <c r="N70" s="124"/>
      <c r="O70" s="104"/>
      <c r="P70" s="124"/>
      <c r="R70" s="124"/>
      <c r="T70" s="124"/>
      <c r="V70" s="124"/>
      <c r="X70" s="124"/>
    </row>
    <row r="71" spans="1:24" s="5" customFormat="1" ht="9.75" customHeight="1">
      <c r="A71" s="7"/>
      <c r="B71" s="6"/>
      <c r="C71" s="6"/>
      <c r="D71" s="2"/>
      <c r="E71" s="104"/>
      <c r="F71" s="2"/>
      <c r="G71" s="104"/>
      <c r="H71" s="2"/>
      <c r="I71" s="104"/>
      <c r="K71" s="104"/>
      <c r="M71" s="104"/>
      <c r="N71" s="124"/>
      <c r="O71" s="104"/>
      <c r="P71" s="124"/>
      <c r="R71" s="124"/>
      <c r="T71" s="124"/>
      <c r="V71" s="124"/>
      <c r="X71" s="124"/>
    </row>
    <row r="72" spans="1:24" s="5" customFormat="1" ht="9.75" customHeight="1">
      <c r="A72" s="7"/>
      <c r="B72" s="6"/>
      <c r="C72" s="6"/>
      <c r="D72" s="2"/>
      <c r="E72" s="104"/>
      <c r="F72" s="2"/>
      <c r="G72" s="104"/>
      <c r="H72" s="2"/>
      <c r="I72" s="104"/>
      <c r="K72" s="104"/>
      <c r="M72" s="104"/>
      <c r="N72" s="124"/>
      <c r="O72" s="104"/>
      <c r="P72" s="124"/>
      <c r="R72" s="124"/>
      <c r="T72" s="124"/>
      <c r="V72" s="124"/>
      <c r="X72" s="124"/>
    </row>
    <row r="73" spans="1:24" s="5" customFormat="1" ht="9.75" customHeight="1">
      <c r="A73" s="7"/>
      <c r="B73" s="6"/>
      <c r="C73" s="6"/>
      <c r="D73" s="2"/>
      <c r="E73" s="104"/>
      <c r="F73" s="2"/>
      <c r="G73" s="104"/>
      <c r="H73" s="2"/>
      <c r="I73" s="104"/>
      <c r="K73" s="104"/>
      <c r="M73" s="104"/>
      <c r="N73" s="124"/>
      <c r="O73" s="104"/>
      <c r="P73" s="124"/>
      <c r="R73" s="124"/>
      <c r="T73" s="124"/>
      <c r="V73" s="124"/>
      <c r="X73" s="124"/>
    </row>
    <row r="74" spans="1:24" s="5" customFormat="1" ht="9.75" customHeight="1">
      <c r="A74" s="7"/>
      <c r="B74" s="6"/>
      <c r="C74" s="6"/>
      <c r="D74" s="2"/>
      <c r="E74" s="104"/>
      <c r="F74" s="2"/>
      <c r="G74" s="104"/>
      <c r="H74" s="2"/>
      <c r="I74" s="104"/>
      <c r="K74" s="104"/>
      <c r="M74" s="104"/>
      <c r="N74" s="124"/>
      <c r="O74" s="104"/>
      <c r="P74" s="124"/>
      <c r="R74" s="124"/>
      <c r="T74" s="124"/>
      <c r="V74" s="124"/>
      <c r="X74" s="124"/>
    </row>
    <row r="75" spans="1:24" s="5" customFormat="1" ht="9.75" customHeight="1">
      <c r="A75" s="7"/>
      <c r="B75" s="6"/>
      <c r="C75" s="6"/>
      <c r="D75" s="2"/>
      <c r="E75" s="104"/>
      <c r="F75" s="2"/>
      <c r="G75" s="104"/>
      <c r="H75" s="2"/>
      <c r="I75" s="104"/>
      <c r="K75" s="104"/>
      <c r="M75" s="104"/>
      <c r="N75" s="124"/>
      <c r="O75" s="104"/>
      <c r="P75" s="124"/>
      <c r="R75" s="124"/>
      <c r="T75" s="124"/>
      <c r="V75" s="124"/>
      <c r="X75" s="124"/>
    </row>
    <row r="76" spans="1:24" s="5" customFormat="1" ht="9.75" customHeight="1">
      <c r="A76" s="7"/>
      <c r="B76" s="6"/>
      <c r="C76" s="6"/>
      <c r="D76" s="2"/>
      <c r="E76" s="104"/>
      <c r="F76" s="2"/>
      <c r="G76" s="104"/>
      <c r="H76" s="2"/>
      <c r="I76" s="104"/>
      <c r="K76" s="104"/>
      <c r="M76" s="104"/>
      <c r="N76" s="124"/>
      <c r="O76" s="104"/>
      <c r="P76" s="124"/>
      <c r="R76" s="124"/>
      <c r="T76" s="124"/>
      <c r="V76" s="124"/>
      <c r="X76" s="124"/>
    </row>
    <row r="77" spans="1:24" s="5" customFormat="1" ht="9.75" customHeight="1">
      <c r="A77" s="7"/>
      <c r="B77" s="6"/>
      <c r="C77" s="6"/>
      <c r="D77" s="2"/>
      <c r="E77" s="104"/>
      <c r="F77" s="2"/>
      <c r="G77" s="104"/>
      <c r="H77" s="2"/>
      <c r="I77" s="104"/>
      <c r="K77" s="104"/>
      <c r="M77" s="104"/>
      <c r="N77" s="124"/>
      <c r="O77" s="104"/>
      <c r="P77" s="124"/>
      <c r="R77" s="124"/>
      <c r="T77" s="124"/>
      <c r="V77" s="124"/>
      <c r="X77" s="124"/>
    </row>
  </sheetData>
  <sheetProtection/>
  <mergeCells count="138">
    <mergeCell ref="Z52:Z53"/>
    <mergeCell ref="C20:C21"/>
    <mergeCell ref="C24:C25"/>
    <mergeCell ref="B34:B35"/>
    <mergeCell ref="C34:C35"/>
    <mergeCell ref="N28:O28"/>
    <mergeCell ref="Z40:Z41"/>
    <mergeCell ref="C22:C23"/>
    <mergeCell ref="C26:C27"/>
    <mergeCell ref="C32:C33"/>
    <mergeCell ref="A20:A21"/>
    <mergeCell ref="B20:B21"/>
    <mergeCell ref="B52:B53"/>
    <mergeCell ref="A26:A27"/>
    <mergeCell ref="B26:B27"/>
    <mergeCell ref="A24:A25"/>
    <mergeCell ref="B24:B25"/>
    <mergeCell ref="A32:A33"/>
    <mergeCell ref="B32:B33"/>
    <mergeCell ref="A38:A39"/>
    <mergeCell ref="B38:B39"/>
    <mergeCell ref="C38:C39"/>
    <mergeCell ref="A36:A37"/>
    <mergeCell ref="B36:B37"/>
    <mergeCell ref="C36:C37"/>
    <mergeCell ref="A34:A35"/>
    <mergeCell ref="A6:A7"/>
    <mergeCell ref="B6:B7"/>
    <mergeCell ref="C6:C7"/>
    <mergeCell ref="A10:A11"/>
    <mergeCell ref="B10:B11"/>
    <mergeCell ref="C10:C11"/>
    <mergeCell ref="A8:A9"/>
    <mergeCell ref="B8:B9"/>
    <mergeCell ref="C8:C9"/>
    <mergeCell ref="C14:C15"/>
    <mergeCell ref="A30:A31"/>
    <mergeCell ref="B30:B31"/>
    <mergeCell ref="C30:C31"/>
    <mergeCell ref="A28:A29"/>
    <mergeCell ref="B28:B29"/>
    <mergeCell ref="C28:C29"/>
    <mergeCell ref="A22:A23"/>
    <mergeCell ref="B22:B23"/>
    <mergeCell ref="C16:C17"/>
    <mergeCell ref="A12:A13"/>
    <mergeCell ref="B12:B13"/>
    <mergeCell ref="C18:C19"/>
    <mergeCell ref="A16:A17"/>
    <mergeCell ref="B16:B17"/>
    <mergeCell ref="C12:C13"/>
    <mergeCell ref="B14:B15"/>
    <mergeCell ref="A18:A19"/>
    <mergeCell ref="B18:B19"/>
    <mergeCell ref="A14:A15"/>
    <mergeCell ref="A42:A43"/>
    <mergeCell ref="B42:B43"/>
    <mergeCell ref="C42:C43"/>
    <mergeCell ref="A40:A41"/>
    <mergeCell ref="B40:B41"/>
    <mergeCell ref="C40:C41"/>
    <mergeCell ref="A46:A47"/>
    <mergeCell ref="B46:B47"/>
    <mergeCell ref="C46:C47"/>
    <mergeCell ref="A44:A45"/>
    <mergeCell ref="B44:B45"/>
    <mergeCell ref="C44:C45"/>
    <mergeCell ref="A50:A51"/>
    <mergeCell ref="B50:B51"/>
    <mergeCell ref="C50:C51"/>
    <mergeCell ref="A48:A49"/>
    <mergeCell ref="B48:B49"/>
    <mergeCell ref="C48:C49"/>
    <mergeCell ref="AB6:AB7"/>
    <mergeCell ref="Z8:Z9"/>
    <mergeCell ref="AA8:AA9"/>
    <mergeCell ref="AB8:AB9"/>
    <mergeCell ref="Z6:Z7"/>
    <mergeCell ref="AA6:AA7"/>
    <mergeCell ref="Z16:Z17"/>
    <mergeCell ref="AA16:AA17"/>
    <mergeCell ref="AB16:AB17"/>
    <mergeCell ref="AB10:AB11"/>
    <mergeCell ref="Z10:Z11"/>
    <mergeCell ref="AA10:AA11"/>
    <mergeCell ref="Z13:Z14"/>
    <mergeCell ref="AA13:AA14"/>
    <mergeCell ref="AB13:AB14"/>
    <mergeCell ref="AB18:AB19"/>
    <mergeCell ref="Z20:Z21"/>
    <mergeCell ref="AA20:AA21"/>
    <mergeCell ref="AB20:AB21"/>
    <mergeCell ref="Z18:Z19"/>
    <mergeCell ref="AA18:AA19"/>
    <mergeCell ref="AB22:AB23"/>
    <mergeCell ref="Z24:Z25"/>
    <mergeCell ref="AA24:AA25"/>
    <mergeCell ref="AB24:AB25"/>
    <mergeCell ref="Z22:Z23"/>
    <mergeCell ref="AA22:AA23"/>
    <mergeCell ref="AB26:AB27"/>
    <mergeCell ref="Z28:Z29"/>
    <mergeCell ref="AA28:AA29"/>
    <mergeCell ref="AB28:AB29"/>
    <mergeCell ref="Z26:Z27"/>
    <mergeCell ref="AA26:AA27"/>
    <mergeCell ref="AA40:AA41"/>
    <mergeCell ref="AB30:AB31"/>
    <mergeCell ref="Z32:Z33"/>
    <mergeCell ref="AA32:AA33"/>
    <mergeCell ref="AB32:AB33"/>
    <mergeCell ref="Z30:Z31"/>
    <mergeCell ref="AA30:AA31"/>
    <mergeCell ref="AB40:AB41"/>
    <mergeCell ref="Z38:Z39"/>
    <mergeCell ref="AA38:AA39"/>
    <mergeCell ref="AB50:AB51"/>
    <mergeCell ref="Z50:Z51"/>
    <mergeCell ref="AA50:AA51"/>
    <mergeCell ref="AB46:AB47"/>
    <mergeCell ref="Z48:Z49"/>
    <mergeCell ref="AA48:AA49"/>
    <mergeCell ref="AB48:AB49"/>
    <mergeCell ref="AB34:AB35"/>
    <mergeCell ref="Z36:Z37"/>
    <mergeCell ref="AA36:AA37"/>
    <mergeCell ref="AB36:AB37"/>
    <mergeCell ref="Z34:Z35"/>
    <mergeCell ref="AB38:AB39"/>
    <mergeCell ref="AA34:AA35"/>
    <mergeCell ref="Z46:Z47"/>
    <mergeCell ref="AA46:AA47"/>
    <mergeCell ref="AB42:AB43"/>
    <mergeCell ref="Z44:Z45"/>
    <mergeCell ref="AA44:AA45"/>
    <mergeCell ref="AB44:AB45"/>
    <mergeCell ref="Z42:Z43"/>
    <mergeCell ref="AA42:AA43"/>
  </mergeCells>
  <printOptions horizontalCentered="1"/>
  <pageMargins left="0.2362204724409449" right="0.2362204724409449" top="0.7480314960629921" bottom="0.7480314960629921" header="0.31496062992125984" footer="0.31496062992125984"/>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dimension ref="A1:P103"/>
  <sheetViews>
    <sheetView zoomScaleSheetLayoutView="115" zoomScalePageLayoutView="0" workbookViewId="0" topLeftCell="D4">
      <selection activeCell="V14" sqref="V14"/>
    </sheetView>
  </sheetViews>
  <sheetFormatPr defaultColWidth="3.125" defaultRowHeight="13.5"/>
  <cols>
    <col min="1" max="1" width="3.125" style="284" customWidth="1"/>
    <col min="2" max="2" width="3.125" style="8" customWidth="1"/>
    <col min="3" max="3" width="10.875" style="9" customWidth="1"/>
    <col min="4" max="4" width="13.125" style="47" customWidth="1"/>
    <col min="5" max="5" width="4.75390625" style="85" customWidth="1"/>
    <col min="6" max="6" width="1.875" style="105" customWidth="1"/>
    <col min="7" max="7" width="4.25390625" style="1" customWidth="1"/>
    <col min="8" max="8" width="2.125" style="96" customWidth="1"/>
    <col min="9" max="9" width="5.25390625" style="1" customWidth="1"/>
    <col min="10" max="10" width="2.75390625" style="96" customWidth="1"/>
    <col min="11" max="11" width="5.25390625" style="10" customWidth="1"/>
    <col min="12" max="12" width="2.375" style="96" customWidth="1"/>
    <col min="13" max="13" width="5.25390625" style="10" customWidth="1"/>
    <col min="14" max="14" width="2.75390625" style="96" customWidth="1"/>
    <col min="15" max="15" width="3.75390625" style="10" customWidth="1"/>
    <col min="16" max="16" width="6.25390625" style="90" customWidth="1"/>
    <col min="17" max="224" width="9.00390625" style="10" customWidth="1"/>
    <col min="225" max="227" width="0.37109375" style="10" customWidth="1"/>
    <col min="228" max="228" width="3.125" style="10" customWidth="1"/>
    <col min="229" max="229" width="7.625" style="10" customWidth="1"/>
    <col min="230" max="230" width="9.625" style="10" customWidth="1"/>
    <col min="231" max="16384" width="3.125" style="10" customWidth="1"/>
  </cols>
  <sheetData>
    <row r="1" spans="1:16" s="3" customFormat="1" ht="12">
      <c r="A1" s="281"/>
      <c r="B1" s="13"/>
      <c r="C1" s="13"/>
      <c r="D1" s="44"/>
      <c r="E1" s="82"/>
      <c r="F1" s="98"/>
      <c r="G1" s="15"/>
      <c r="H1" s="91"/>
      <c r="I1" s="15"/>
      <c r="J1" s="91"/>
      <c r="K1" s="15"/>
      <c r="L1" s="91"/>
      <c r="M1" s="15"/>
      <c r="N1" s="91"/>
      <c r="P1" s="312" t="s">
        <v>90</v>
      </c>
    </row>
    <row r="2" spans="1:16" s="3" customFormat="1" ht="13.5" customHeight="1">
      <c r="A2" s="281"/>
      <c r="B2" s="13"/>
      <c r="C2" s="13"/>
      <c r="D2" s="44"/>
      <c r="E2" s="82"/>
      <c r="F2" s="98"/>
      <c r="G2" s="15"/>
      <c r="H2" s="91"/>
      <c r="I2" s="15"/>
      <c r="J2" s="91"/>
      <c r="K2" s="15"/>
      <c r="L2" s="91"/>
      <c r="M2" s="15"/>
      <c r="N2" s="91"/>
      <c r="P2" s="312" t="s">
        <v>91</v>
      </c>
    </row>
    <row r="3" spans="1:16" s="3" customFormat="1" ht="13.5" customHeight="1">
      <c r="A3" s="281"/>
      <c r="B3" s="13"/>
      <c r="C3" s="13"/>
      <c r="D3" s="44"/>
      <c r="E3" s="82"/>
      <c r="F3" s="98"/>
      <c r="G3" s="15"/>
      <c r="H3" s="91"/>
      <c r="I3" s="15"/>
      <c r="J3" s="91"/>
      <c r="K3" s="15"/>
      <c r="L3" s="91"/>
      <c r="M3" s="15"/>
      <c r="N3" s="91"/>
      <c r="P3" s="312" t="s">
        <v>92</v>
      </c>
    </row>
    <row r="4" spans="1:16" s="4" customFormat="1" ht="21" customHeight="1">
      <c r="A4" s="282"/>
      <c r="B4" s="16" t="s">
        <v>21</v>
      </c>
      <c r="C4" s="16"/>
      <c r="D4" s="45"/>
      <c r="E4" s="83"/>
      <c r="F4" s="98"/>
      <c r="G4" s="18"/>
      <c r="H4" s="91"/>
      <c r="I4" s="18"/>
      <c r="J4" s="91"/>
      <c r="K4" s="18"/>
      <c r="L4" s="91"/>
      <c r="M4" s="18"/>
      <c r="N4" s="91"/>
      <c r="O4" s="18"/>
      <c r="P4" s="86"/>
    </row>
    <row r="5" spans="1:16" s="4" customFormat="1" ht="21" customHeight="1">
      <c r="A5" s="282"/>
      <c r="B5" s="16"/>
      <c r="C5" s="17" t="s">
        <v>77</v>
      </c>
      <c r="D5" s="45"/>
      <c r="E5" s="83"/>
      <c r="F5" s="98"/>
      <c r="G5" s="18"/>
      <c r="H5" s="91"/>
      <c r="I5" s="18"/>
      <c r="J5" s="91"/>
      <c r="K5" s="18"/>
      <c r="L5" s="91"/>
      <c r="M5" s="18"/>
      <c r="N5" s="91"/>
      <c r="O5" s="18"/>
      <c r="P5" s="86"/>
    </row>
    <row r="6" spans="1:16" s="5" customFormat="1" ht="8.25" customHeight="1" thickBot="1">
      <c r="A6" s="441" t="s">
        <v>614</v>
      </c>
      <c r="B6" s="433">
        <v>1</v>
      </c>
      <c r="C6" s="433" t="s">
        <v>23</v>
      </c>
      <c r="D6" s="442" t="s">
        <v>105</v>
      </c>
      <c r="E6" s="251"/>
      <c r="F6" s="261"/>
      <c r="G6" s="251"/>
      <c r="H6" s="97"/>
      <c r="I6" s="40"/>
      <c r="J6" s="92"/>
      <c r="K6" s="40"/>
      <c r="L6" s="92"/>
      <c r="M6" s="40"/>
      <c r="N6" s="92"/>
      <c r="O6" s="40"/>
      <c r="P6" s="87"/>
    </row>
    <row r="7" spans="1:16" s="5" customFormat="1" ht="8.25" customHeight="1" thickBot="1">
      <c r="A7" s="441"/>
      <c r="B7" s="433"/>
      <c r="C7" s="433"/>
      <c r="D7" s="442"/>
      <c r="E7" s="262"/>
      <c r="F7" s="263"/>
      <c r="G7" s="253" t="s">
        <v>331</v>
      </c>
      <c r="H7" s="265">
        <v>2</v>
      </c>
      <c r="I7" s="159"/>
      <c r="J7" s="93"/>
      <c r="K7" s="40"/>
      <c r="L7" s="92"/>
      <c r="M7" s="40"/>
      <c r="N7" s="92"/>
      <c r="O7" s="40"/>
      <c r="P7" s="87"/>
    </row>
    <row r="8" spans="1:16" s="5" customFormat="1" ht="8.25" customHeight="1" thickBot="1">
      <c r="A8" s="441"/>
      <c r="B8" s="433">
        <v>2</v>
      </c>
      <c r="C8" s="433" t="s">
        <v>200</v>
      </c>
      <c r="D8" s="442" t="s">
        <v>127</v>
      </c>
      <c r="E8" s="251"/>
      <c r="F8" s="101"/>
      <c r="G8" s="40"/>
      <c r="H8" s="266">
        <v>1</v>
      </c>
      <c r="I8" s="200"/>
      <c r="J8" s="267"/>
      <c r="L8" s="93"/>
      <c r="M8" s="40"/>
      <c r="N8" s="92"/>
      <c r="O8" s="40"/>
      <c r="P8" s="87"/>
    </row>
    <row r="9" spans="1:16" s="5" customFormat="1" ht="8.25" customHeight="1">
      <c r="A9" s="441"/>
      <c r="B9" s="433"/>
      <c r="C9" s="433"/>
      <c r="D9" s="442"/>
      <c r="E9" s="253" t="s">
        <v>248</v>
      </c>
      <c r="F9" s="205">
        <v>2</v>
      </c>
      <c r="G9" s="79"/>
      <c r="H9" s="94"/>
      <c r="I9" s="201"/>
      <c r="J9" s="267"/>
      <c r="L9" s="93"/>
      <c r="M9" s="40"/>
      <c r="N9" s="92"/>
      <c r="O9" s="40"/>
      <c r="P9" s="87"/>
    </row>
    <row r="10" spans="1:16" s="5" customFormat="1" ht="8.25" customHeight="1" thickBot="1">
      <c r="A10" s="441"/>
      <c r="B10" s="433">
        <v>3</v>
      </c>
      <c r="C10" s="433" t="s">
        <v>201</v>
      </c>
      <c r="D10" s="442" t="s">
        <v>165</v>
      </c>
      <c r="E10" s="252"/>
      <c r="F10" s="103">
        <v>0</v>
      </c>
      <c r="H10" s="93"/>
      <c r="I10" s="257" t="s">
        <v>337</v>
      </c>
      <c r="J10" s="265">
        <v>6</v>
      </c>
      <c r="K10" s="159"/>
      <c r="L10" s="93"/>
      <c r="M10" s="40"/>
      <c r="N10" s="92"/>
      <c r="O10" s="40"/>
      <c r="P10" s="87"/>
    </row>
    <row r="11" spans="1:16" s="5" customFormat="1" ht="8.25" customHeight="1">
      <c r="A11" s="441"/>
      <c r="B11" s="433"/>
      <c r="C11" s="433"/>
      <c r="D11" s="442"/>
      <c r="E11" s="40"/>
      <c r="F11" s="100"/>
      <c r="G11" s="40"/>
      <c r="H11" s="92"/>
      <c r="I11" s="40"/>
      <c r="J11" s="266">
        <v>0</v>
      </c>
      <c r="K11" s="200"/>
      <c r="L11" s="267"/>
      <c r="N11" s="93"/>
      <c r="O11" s="40"/>
      <c r="P11" s="87"/>
    </row>
    <row r="12" spans="1:16" s="5" customFormat="1" ht="8.25" customHeight="1">
      <c r="A12" s="441"/>
      <c r="B12" s="433">
        <v>4</v>
      </c>
      <c r="C12" s="433" t="s">
        <v>27</v>
      </c>
      <c r="D12" s="442" t="s">
        <v>115</v>
      </c>
      <c r="E12" s="39"/>
      <c r="F12" s="99"/>
      <c r="G12" s="39"/>
      <c r="H12" s="97"/>
      <c r="I12" s="40"/>
      <c r="J12" s="94"/>
      <c r="K12" s="201"/>
      <c r="L12" s="267"/>
      <c r="N12" s="93"/>
      <c r="O12" s="40"/>
      <c r="P12" s="87"/>
    </row>
    <row r="13" spans="1:16" s="5" customFormat="1" ht="8.25" customHeight="1">
      <c r="A13" s="441"/>
      <c r="B13" s="433"/>
      <c r="C13" s="433"/>
      <c r="D13" s="442"/>
      <c r="E13" s="40"/>
      <c r="F13" s="100"/>
      <c r="G13" s="40" t="s">
        <v>251</v>
      </c>
      <c r="H13" s="95" t="s">
        <v>619</v>
      </c>
      <c r="I13" s="79"/>
      <c r="J13" s="94"/>
      <c r="K13" s="201"/>
      <c r="L13" s="267"/>
      <c r="N13" s="93"/>
      <c r="O13" s="40"/>
      <c r="P13" s="87"/>
    </row>
    <row r="14" spans="1:16" s="5" customFormat="1" ht="8.25" customHeight="1" thickBot="1">
      <c r="A14" s="441"/>
      <c r="B14" s="433">
        <v>5</v>
      </c>
      <c r="C14" s="433" t="s">
        <v>202</v>
      </c>
      <c r="D14" s="442" t="s">
        <v>100</v>
      </c>
      <c r="E14" s="258"/>
      <c r="F14" s="259"/>
      <c r="G14" s="260"/>
      <c r="H14" s="267" t="s">
        <v>622</v>
      </c>
      <c r="J14" s="93"/>
      <c r="K14" s="257" t="s">
        <v>342</v>
      </c>
      <c r="L14" s="264">
        <v>3</v>
      </c>
      <c r="M14" s="80"/>
      <c r="N14" s="93"/>
      <c r="O14" s="40"/>
      <c r="P14" s="87"/>
    </row>
    <row r="15" spans="1:16" s="5" customFormat="1" ht="8.25" customHeight="1">
      <c r="A15" s="441"/>
      <c r="B15" s="433"/>
      <c r="C15" s="433"/>
      <c r="D15" s="442"/>
      <c r="E15" s="40"/>
      <c r="F15" s="100"/>
      <c r="G15" s="40"/>
      <c r="H15" s="92"/>
      <c r="I15" s="40"/>
      <c r="J15" s="92"/>
      <c r="K15" s="40"/>
      <c r="L15" s="94">
        <v>0</v>
      </c>
      <c r="N15" s="94"/>
      <c r="P15" s="87"/>
    </row>
    <row r="16" spans="1:16" s="5" customFormat="1" ht="8.25" customHeight="1" thickBot="1">
      <c r="A16" s="441"/>
      <c r="B16" s="433">
        <v>6</v>
      </c>
      <c r="C16" s="435" t="s">
        <v>39</v>
      </c>
      <c r="D16" s="442" t="s">
        <v>100</v>
      </c>
      <c r="E16" s="251"/>
      <c r="F16" s="261"/>
      <c r="G16" s="251"/>
      <c r="H16" s="97"/>
      <c r="I16" s="40"/>
      <c r="J16" s="92"/>
      <c r="K16" s="40"/>
      <c r="L16" s="94"/>
      <c r="N16" s="94"/>
      <c r="P16" s="87"/>
    </row>
    <row r="17" spans="1:16" s="5" customFormat="1" ht="8.25" customHeight="1">
      <c r="A17" s="441"/>
      <c r="B17" s="433"/>
      <c r="C17" s="435"/>
      <c r="D17" s="442"/>
      <c r="E17" s="262"/>
      <c r="F17" s="263"/>
      <c r="G17" s="253" t="s">
        <v>332</v>
      </c>
      <c r="H17" s="264">
        <v>3</v>
      </c>
      <c r="I17" s="80"/>
      <c r="J17" s="93"/>
      <c r="K17" s="40"/>
      <c r="L17" s="94"/>
      <c r="N17" s="94"/>
      <c r="P17" s="87"/>
    </row>
    <row r="18" spans="1:16" s="5" customFormat="1" ht="8.25" customHeight="1">
      <c r="A18" s="441"/>
      <c r="B18" s="433">
        <v>7</v>
      </c>
      <c r="C18" s="433" t="s">
        <v>204</v>
      </c>
      <c r="D18" s="442" t="s">
        <v>117</v>
      </c>
      <c r="E18" s="252"/>
      <c r="F18" s="255"/>
      <c r="G18" s="252"/>
      <c r="H18" s="94">
        <v>0</v>
      </c>
      <c r="J18" s="94"/>
      <c r="L18" s="94"/>
      <c r="N18" s="94"/>
      <c r="P18" s="87"/>
    </row>
    <row r="19" spans="1:16" s="5" customFormat="1" ht="8.25" customHeight="1">
      <c r="A19" s="441"/>
      <c r="B19" s="433"/>
      <c r="C19" s="433"/>
      <c r="D19" s="442"/>
      <c r="E19" s="40"/>
      <c r="F19" s="100"/>
      <c r="G19" s="40"/>
      <c r="H19" s="92"/>
      <c r="I19" s="40" t="s">
        <v>338</v>
      </c>
      <c r="J19" s="95">
        <v>0</v>
      </c>
      <c r="K19" s="79"/>
      <c r="L19" s="94"/>
      <c r="N19" s="94"/>
      <c r="P19" s="87"/>
    </row>
    <row r="20" spans="1:16" s="5" customFormat="1" ht="8.25" customHeight="1" thickBot="1">
      <c r="A20" s="441"/>
      <c r="B20" s="433">
        <v>8</v>
      </c>
      <c r="C20" s="433" t="s">
        <v>205</v>
      </c>
      <c r="D20" s="442" t="s">
        <v>105</v>
      </c>
      <c r="E20" s="251"/>
      <c r="F20" s="261"/>
      <c r="G20" s="251"/>
      <c r="H20" s="97"/>
      <c r="I20" s="257"/>
      <c r="J20" s="267">
        <v>1</v>
      </c>
      <c r="L20" s="93"/>
      <c r="M20" s="40"/>
      <c r="N20" s="94"/>
      <c r="P20" s="87"/>
    </row>
    <row r="21" spans="1:16" s="5" customFormat="1" ht="8.25" customHeight="1" thickBot="1">
      <c r="A21" s="441"/>
      <c r="B21" s="433"/>
      <c r="C21" s="433"/>
      <c r="D21" s="442"/>
      <c r="E21" s="262"/>
      <c r="F21" s="263"/>
      <c r="G21" s="253" t="s">
        <v>255</v>
      </c>
      <c r="H21" s="270">
        <v>1</v>
      </c>
      <c r="I21" s="197"/>
      <c r="J21" s="267"/>
      <c r="L21" s="93"/>
      <c r="M21" s="40"/>
      <c r="N21" s="94"/>
      <c r="P21" s="87"/>
    </row>
    <row r="22" spans="1:16" s="5" customFormat="1" ht="8.25" customHeight="1">
      <c r="A22" s="441"/>
      <c r="B22" s="433">
        <v>9</v>
      </c>
      <c r="C22" s="435" t="s">
        <v>8</v>
      </c>
      <c r="D22" s="442" t="s">
        <v>158</v>
      </c>
      <c r="E22" s="252"/>
      <c r="F22" s="255"/>
      <c r="G22" s="252"/>
      <c r="H22" s="268">
        <v>0</v>
      </c>
      <c r="J22" s="93"/>
      <c r="K22" s="40"/>
      <c r="L22" s="92"/>
      <c r="M22" s="40"/>
      <c r="N22" s="94"/>
      <c r="P22" s="87"/>
    </row>
    <row r="23" spans="1:16" s="5" customFormat="1" ht="8.25" customHeight="1">
      <c r="A23" s="441"/>
      <c r="B23" s="433"/>
      <c r="C23" s="435"/>
      <c r="D23" s="442"/>
      <c r="E23" s="40"/>
      <c r="F23" s="100"/>
      <c r="G23" s="40"/>
      <c r="H23" s="92"/>
      <c r="I23" s="40"/>
      <c r="J23" s="92"/>
      <c r="K23" s="40"/>
      <c r="L23" s="92"/>
      <c r="M23" s="40" t="s">
        <v>346</v>
      </c>
      <c r="N23" s="95">
        <v>0</v>
      </c>
      <c r="O23" s="80"/>
      <c r="P23" s="87"/>
    </row>
    <row r="24" spans="1:16" s="5" customFormat="1" ht="8.25" customHeight="1" thickBot="1">
      <c r="A24" s="441"/>
      <c r="B24" s="433">
        <v>10</v>
      </c>
      <c r="C24" s="433" t="s">
        <v>33</v>
      </c>
      <c r="D24" s="442" t="s">
        <v>100</v>
      </c>
      <c r="E24" s="251"/>
      <c r="F24" s="261"/>
      <c r="G24" s="251"/>
      <c r="H24" s="97"/>
      <c r="I24" s="40"/>
      <c r="J24" s="92"/>
      <c r="K24" s="40"/>
      <c r="L24" s="97"/>
      <c r="M24" s="257"/>
      <c r="N24" s="267">
        <v>2</v>
      </c>
      <c r="P24" s="88"/>
    </row>
    <row r="25" spans="1:16" s="5" customFormat="1" ht="8.25" customHeight="1" thickBot="1">
      <c r="A25" s="441"/>
      <c r="B25" s="433"/>
      <c r="C25" s="433"/>
      <c r="D25" s="442"/>
      <c r="E25" s="262"/>
      <c r="F25" s="263"/>
      <c r="G25" s="253" t="s">
        <v>258</v>
      </c>
      <c r="H25" s="265">
        <v>1</v>
      </c>
      <c r="I25" s="159"/>
      <c r="J25" s="93"/>
      <c r="K25" s="40"/>
      <c r="L25" s="97"/>
      <c r="M25" s="257"/>
      <c r="N25" s="267"/>
      <c r="P25" s="88"/>
    </row>
    <row r="26" spans="1:16" s="5" customFormat="1" ht="8.25" customHeight="1">
      <c r="A26" s="441"/>
      <c r="B26" s="433">
        <v>11</v>
      </c>
      <c r="C26" s="433" t="s">
        <v>34</v>
      </c>
      <c r="D26" s="442" t="s">
        <v>174</v>
      </c>
      <c r="E26" s="252"/>
      <c r="F26" s="255"/>
      <c r="G26" s="252"/>
      <c r="H26" s="266">
        <v>0</v>
      </c>
      <c r="I26" s="200"/>
      <c r="J26" s="267"/>
      <c r="L26" s="93"/>
      <c r="M26" s="257"/>
      <c r="N26" s="267"/>
      <c r="P26" s="88"/>
    </row>
    <row r="27" spans="1:16" s="5" customFormat="1" ht="8.25" customHeight="1">
      <c r="A27" s="441"/>
      <c r="B27" s="433"/>
      <c r="C27" s="433"/>
      <c r="D27" s="442"/>
      <c r="E27" s="40"/>
      <c r="F27" s="100"/>
      <c r="G27" s="40"/>
      <c r="H27" s="97"/>
      <c r="I27" s="257" t="s">
        <v>306</v>
      </c>
      <c r="J27" s="264">
        <v>1</v>
      </c>
      <c r="K27" s="80"/>
      <c r="L27" s="93"/>
      <c r="M27" s="257"/>
      <c r="N27" s="267"/>
      <c r="P27" s="88"/>
    </row>
    <row r="28" spans="1:16" s="5" customFormat="1" ht="8.25" customHeight="1">
      <c r="A28" s="441"/>
      <c r="B28" s="433">
        <v>12</v>
      </c>
      <c r="C28" s="433" t="s">
        <v>206</v>
      </c>
      <c r="D28" s="442" t="s">
        <v>199</v>
      </c>
      <c r="E28" s="39"/>
      <c r="F28" s="99"/>
      <c r="G28" s="39"/>
      <c r="H28" s="97"/>
      <c r="I28" s="40"/>
      <c r="J28" s="94">
        <v>0</v>
      </c>
      <c r="L28" s="94"/>
      <c r="M28" s="201"/>
      <c r="N28" s="267"/>
      <c r="P28" s="88"/>
    </row>
    <row r="29" spans="1:16" s="5" customFormat="1" ht="8.25" customHeight="1">
      <c r="A29" s="441"/>
      <c r="B29" s="433"/>
      <c r="C29" s="433"/>
      <c r="D29" s="442"/>
      <c r="E29" s="40"/>
      <c r="F29" s="100"/>
      <c r="G29" s="40" t="s">
        <v>299</v>
      </c>
      <c r="H29" s="95">
        <v>0</v>
      </c>
      <c r="I29" s="79"/>
      <c r="J29" s="94"/>
      <c r="L29" s="94"/>
      <c r="M29" s="201"/>
      <c r="N29" s="267"/>
      <c r="P29" s="88"/>
    </row>
    <row r="30" spans="1:16" s="5" customFormat="1" ht="8.25" customHeight="1" thickBot="1">
      <c r="A30" s="441"/>
      <c r="B30" s="433">
        <v>13</v>
      </c>
      <c r="C30" s="433" t="s">
        <v>40</v>
      </c>
      <c r="D30" s="442" t="s">
        <v>125</v>
      </c>
      <c r="E30" s="258"/>
      <c r="F30" s="259"/>
      <c r="G30" s="260"/>
      <c r="H30" s="267">
        <v>6</v>
      </c>
      <c r="J30" s="93"/>
      <c r="K30" s="40"/>
      <c r="L30" s="94"/>
      <c r="M30" s="201"/>
      <c r="N30" s="267"/>
      <c r="P30" s="88"/>
    </row>
    <row r="31" spans="1:16" s="5" customFormat="1" ht="8.25" customHeight="1">
      <c r="A31" s="441"/>
      <c r="B31" s="433"/>
      <c r="C31" s="433"/>
      <c r="D31" s="442"/>
      <c r="E31" s="40"/>
      <c r="F31" s="100"/>
      <c r="G31" s="40"/>
      <c r="H31" s="92"/>
      <c r="I31" s="40"/>
      <c r="J31" s="92"/>
      <c r="K31" s="40"/>
      <c r="L31" s="94"/>
      <c r="M31" s="201"/>
      <c r="N31" s="267"/>
      <c r="P31" s="88"/>
    </row>
    <row r="32" spans="1:16" s="5" customFormat="1" ht="8.25" customHeight="1" thickBot="1">
      <c r="A32" s="441"/>
      <c r="B32" s="433">
        <v>14</v>
      </c>
      <c r="C32" s="433" t="s">
        <v>29</v>
      </c>
      <c r="D32" s="442" t="s">
        <v>157</v>
      </c>
      <c r="E32" s="39"/>
      <c r="F32" s="99"/>
      <c r="G32" s="39"/>
      <c r="H32" s="97"/>
      <c r="I32" s="40"/>
      <c r="J32" s="92"/>
      <c r="K32" s="40" t="s">
        <v>343</v>
      </c>
      <c r="L32" s="269">
        <v>0</v>
      </c>
      <c r="M32" s="197"/>
      <c r="N32" s="267"/>
      <c r="P32" s="88"/>
    </row>
    <row r="33" spans="1:16" s="5" customFormat="1" ht="8.25" customHeight="1">
      <c r="A33" s="441"/>
      <c r="B33" s="433"/>
      <c r="C33" s="433"/>
      <c r="D33" s="442"/>
      <c r="E33" s="40"/>
      <c r="F33" s="100"/>
      <c r="G33" s="40" t="s">
        <v>333</v>
      </c>
      <c r="H33" s="95">
        <v>0</v>
      </c>
      <c r="I33" s="80"/>
      <c r="J33" s="93"/>
      <c r="K33" s="257"/>
      <c r="L33" s="271">
        <v>1</v>
      </c>
      <c r="N33" s="93"/>
      <c r="O33" s="40"/>
      <c r="P33" s="88"/>
    </row>
    <row r="34" spans="1:16" s="5" customFormat="1" ht="8.25" customHeight="1" thickBot="1">
      <c r="A34" s="441"/>
      <c r="B34" s="433">
        <v>15</v>
      </c>
      <c r="C34" s="433" t="s">
        <v>26</v>
      </c>
      <c r="D34" s="442" t="s">
        <v>94</v>
      </c>
      <c r="E34" s="258"/>
      <c r="F34" s="259"/>
      <c r="G34" s="260"/>
      <c r="H34" s="267">
        <v>1</v>
      </c>
      <c r="J34" s="94"/>
      <c r="K34" s="201"/>
      <c r="L34" s="267"/>
      <c r="N34" s="93"/>
      <c r="O34" s="40"/>
      <c r="P34" s="88"/>
    </row>
    <row r="35" spans="1:16" s="5" customFormat="1" ht="8.25" customHeight="1">
      <c r="A35" s="441"/>
      <c r="B35" s="433"/>
      <c r="C35" s="433"/>
      <c r="D35" s="442"/>
      <c r="E35" s="40"/>
      <c r="F35" s="100"/>
      <c r="G35" s="40"/>
      <c r="H35" s="92"/>
      <c r="I35" s="40"/>
      <c r="J35" s="94"/>
      <c r="K35" s="201"/>
      <c r="L35" s="267"/>
      <c r="N35" s="93"/>
      <c r="O35" s="40"/>
      <c r="P35" s="88"/>
    </row>
    <row r="36" spans="1:16" s="5" customFormat="1" ht="8.25" customHeight="1" thickBot="1">
      <c r="A36" s="441"/>
      <c r="B36" s="433">
        <v>16</v>
      </c>
      <c r="C36" s="433" t="s">
        <v>19</v>
      </c>
      <c r="D36" s="442" t="s">
        <v>132</v>
      </c>
      <c r="E36" s="39"/>
      <c r="F36" s="101"/>
      <c r="G36" s="40"/>
      <c r="H36" s="92"/>
      <c r="I36" s="40" t="s">
        <v>307</v>
      </c>
      <c r="J36" s="269">
        <v>0</v>
      </c>
      <c r="K36" s="197"/>
      <c r="L36" s="267"/>
      <c r="N36" s="93"/>
      <c r="O36" s="40"/>
      <c r="P36" s="88"/>
    </row>
    <row r="37" spans="1:16" s="5" customFormat="1" ht="8.25" customHeight="1">
      <c r="A37" s="441"/>
      <c r="B37" s="433"/>
      <c r="C37" s="433"/>
      <c r="D37" s="442"/>
      <c r="E37" s="40" t="s">
        <v>296</v>
      </c>
      <c r="F37" s="102">
        <v>0</v>
      </c>
      <c r="G37" s="80"/>
      <c r="H37" s="93"/>
      <c r="I37" s="257"/>
      <c r="J37" s="271">
        <v>3</v>
      </c>
      <c r="L37" s="93"/>
      <c r="M37" s="40"/>
      <c r="N37" s="92"/>
      <c r="O37" s="40"/>
      <c r="P37" s="88"/>
    </row>
    <row r="38" spans="1:16" s="5" customFormat="1" ht="8.25" customHeight="1" thickBot="1">
      <c r="A38" s="441"/>
      <c r="B38" s="433">
        <v>17</v>
      </c>
      <c r="C38" s="433" t="s">
        <v>207</v>
      </c>
      <c r="D38" s="442" t="s">
        <v>127</v>
      </c>
      <c r="E38" s="260"/>
      <c r="F38" s="204">
        <v>6</v>
      </c>
      <c r="H38" s="94"/>
      <c r="I38" s="201"/>
      <c r="J38" s="267"/>
      <c r="L38" s="93"/>
      <c r="M38" s="40"/>
      <c r="N38" s="92"/>
      <c r="O38" s="40"/>
      <c r="P38" s="88"/>
    </row>
    <row r="39" spans="1:16" s="5" customFormat="1" ht="8.25" customHeight="1" thickBot="1">
      <c r="A39" s="441"/>
      <c r="B39" s="433"/>
      <c r="C39" s="433"/>
      <c r="D39" s="442"/>
      <c r="E39" s="40"/>
      <c r="F39" s="100"/>
      <c r="G39" s="40" t="s">
        <v>303</v>
      </c>
      <c r="H39" s="269">
        <v>0</v>
      </c>
      <c r="I39" s="197"/>
      <c r="J39" s="267"/>
      <c r="L39" s="93"/>
      <c r="M39" s="40"/>
      <c r="N39" s="92"/>
      <c r="O39" s="40"/>
      <c r="P39" s="88"/>
    </row>
    <row r="40" spans="1:16" s="5" customFormat="1" ht="8.25" customHeight="1" thickBot="1">
      <c r="A40" s="441" t="s">
        <v>613</v>
      </c>
      <c r="B40" s="433">
        <v>18</v>
      </c>
      <c r="C40" s="433" t="s">
        <v>41</v>
      </c>
      <c r="D40" s="442" t="s">
        <v>105</v>
      </c>
      <c r="E40" s="258"/>
      <c r="F40" s="259"/>
      <c r="G40" s="260"/>
      <c r="H40" s="271">
        <v>1</v>
      </c>
      <c r="J40" s="93"/>
      <c r="K40" s="40"/>
      <c r="L40" s="92"/>
      <c r="M40" s="40"/>
      <c r="N40" s="92"/>
      <c r="O40" s="40"/>
      <c r="P40" s="313"/>
    </row>
    <row r="41" spans="1:16" s="5" customFormat="1" ht="8.25" customHeight="1" thickBot="1">
      <c r="A41" s="441"/>
      <c r="B41" s="433"/>
      <c r="C41" s="433"/>
      <c r="D41" s="442"/>
      <c r="E41" s="40"/>
      <c r="F41" s="100"/>
      <c r="G41" s="40"/>
      <c r="H41" s="92"/>
      <c r="I41" s="40"/>
      <c r="J41" s="92"/>
      <c r="K41" s="40"/>
      <c r="L41" s="92"/>
      <c r="M41" s="40"/>
      <c r="N41" s="92"/>
      <c r="O41" s="40" t="s">
        <v>348</v>
      </c>
      <c r="P41" s="315">
        <v>1</v>
      </c>
    </row>
    <row r="42" spans="1:16" s="5" customFormat="1" ht="8.25" customHeight="1" thickBot="1">
      <c r="A42" s="441"/>
      <c r="B42" s="433">
        <v>19</v>
      </c>
      <c r="C42" s="433" t="s">
        <v>31</v>
      </c>
      <c r="D42" s="442" t="s">
        <v>100</v>
      </c>
      <c r="E42" s="251"/>
      <c r="F42" s="261"/>
      <c r="G42" s="251"/>
      <c r="H42" s="97"/>
      <c r="I42" s="40"/>
      <c r="J42" s="92"/>
      <c r="K42" s="40"/>
      <c r="L42" s="92"/>
      <c r="M42" s="40"/>
      <c r="N42" s="97"/>
      <c r="O42" s="257"/>
      <c r="P42" s="314">
        <v>2</v>
      </c>
    </row>
    <row r="43" spans="1:16" s="5" customFormat="1" ht="8.25" customHeight="1" thickBot="1">
      <c r="A43" s="441"/>
      <c r="B43" s="433"/>
      <c r="C43" s="433"/>
      <c r="D43" s="442"/>
      <c r="E43" s="262"/>
      <c r="F43" s="263"/>
      <c r="G43" s="253" t="s">
        <v>266</v>
      </c>
      <c r="H43" s="265"/>
      <c r="I43" s="159"/>
      <c r="J43" s="93"/>
      <c r="K43" s="40"/>
      <c r="L43" s="92"/>
      <c r="M43" s="40"/>
      <c r="N43" s="97"/>
      <c r="O43" s="257"/>
      <c r="P43" s="272"/>
    </row>
    <row r="44" spans="1:16" s="5" customFormat="1" ht="8.25" customHeight="1">
      <c r="A44" s="441"/>
      <c r="B44" s="433">
        <v>20</v>
      </c>
      <c r="C44" s="433" t="s">
        <v>208</v>
      </c>
      <c r="D44" s="442" t="s">
        <v>127</v>
      </c>
      <c r="E44" s="39"/>
      <c r="F44" s="101"/>
      <c r="G44" s="40"/>
      <c r="H44" s="266"/>
      <c r="I44" s="200"/>
      <c r="J44" s="267"/>
      <c r="L44" s="93"/>
      <c r="M44" s="40"/>
      <c r="N44" s="97"/>
      <c r="O44" s="257"/>
      <c r="P44" s="272"/>
    </row>
    <row r="45" spans="1:16" s="5" customFormat="1" ht="8.25" customHeight="1">
      <c r="A45" s="441"/>
      <c r="B45" s="433"/>
      <c r="C45" s="433"/>
      <c r="D45" s="442"/>
      <c r="E45" s="40" t="s">
        <v>334</v>
      </c>
      <c r="F45" s="102"/>
      <c r="G45" s="79"/>
      <c r="H45" s="94"/>
      <c r="I45" s="201"/>
      <c r="J45" s="267"/>
      <c r="L45" s="93"/>
      <c r="M45" s="40"/>
      <c r="N45" s="97"/>
      <c r="O45" s="257"/>
      <c r="P45" s="272"/>
    </row>
    <row r="46" spans="1:16" s="5" customFormat="1" ht="8.25" customHeight="1">
      <c r="A46" s="441"/>
      <c r="B46" s="433">
        <v>21</v>
      </c>
      <c r="C46" s="433" t="s">
        <v>209</v>
      </c>
      <c r="D46" s="442" t="s">
        <v>147</v>
      </c>
      <c r="E46" s="39"/>
      <c r="F46" s="103"/>
      <c r="H46" s="93"/>
      <c r="I46" s="257" t="s">
        <v>308</v>
      </c>
      <c r="J46" s="264">
        <v>2</v>
      </c>
      <c r="K46" s="80"/>
      <c r="L46" s="93"/>
      <c r="M46" s="40"/>
      <c r="N46" s="97"/>
      <c r="O46" s="257"/>
      <c r="P46" s="272"/>
    </row>
    <row r="47" spans="1:16" s="5" customFormat="1" ht="8.25" customHeight="1">
      <c r="A47" s="441"/>
      <c r="B47" s="433"/>
      <c r="C47" s="433"/>
      <c r="D47" s="442"/>
      <c r="E47" s="40"/>
      <c r="F47" s="100"/>
      <c r="G47" s="40"/>
      <c r="H47" s="92"/>
      <c r="I47" s="40"/>
      <c r="J47" s="94">
        <v>0</v>
      </c>
      <c r="L47" s="94"/>
      <c r="N47" s="93"/>
      <c r="O47" s="257"/>
      <c r="P47" s="272"/>
    </row>
    <row r="48" spans="1:16" s="5" customFormat="1" ht="8.25" customHeight="1" thickBot="1">
      <c r="A48" s="441"/>
      <c r="B48" s="433">
        <v>22</v>
      </c>
      <c r="C48" s="433" t="s">
        <v>210</v>
      </c>
      <c r="D48" s="442" t="s">
        <v>101</v>
      </c>
      <c r="E48" s="251"/>
      <c r="F48" s="261"/>
      <c r="G48" s="251"/>
      <c r="H48" s="97"/>
      <c r="I48" s="40"/>
      <c r="J48" s="94"/>
      <c r="L48" s="94"/>
      <c r="N48" s="93"/>
      <c r="O48" s="257"/>
      <c r="P48" s="272"/>
    </row>
    <row r="49" spans="1:16" s="5" customFormat="1" ht="8.25" customHeight="1">
      <c r="A49" s="441"/>
      <c r="B49" s="433"/>
      <c r="C49" s="433"/>
      <c r="D49" s="442"/>
      <c r="E49" s="262"/>
      <c r="F49" s="263"/>
      <c r="G49" s="253" t="s">
        <v>267</v>
      </c>
      <c r="H49" s="264"/>
      <c r="I49" s="79"/>
      <c r="J49" s="94"/>
      <c r="L49" s="94"/>
      <c r="N49" s="93"/>
      <c r="O49" s="257"/>
      <c r="P49" s="272"/>
    </row>
    <row r="50" spans="1:16" s="5" customFormat="1" ht="8.25" customHeight="1" thickBot="1">
      <c r="A50" s="441"/>
      <c r="B50" s="433">
        <v>23</v>
      </c>
      <c r="C50" s="433" t="s">
        <v>32</v>
      </c>
      <c r="D50" s="442" t="s">
        <v>125</v>
      </c>
      <c r="E50" s="252"/>
      <c r="F50" s="255"/>
      <c r="G50" s="252"/>
      <c r="H50" s="94"/>
      <c r="J50" s="93"/>
      <c r="K50" s="40" t="s">
        <v>344</v>
      </c>
      <c r="L50" s="273" t="s">
        <v>621</v>
      </c>
      <c r="M50" s="159"/>
      <c r="N50" s="93"/>
      <c r="O50" s="257"/>
      <c r="P50" s="272"/>
    </row>
    <row r="51" spans="1:16" s="5" customFormat="1" ht="8.25" customHeight="1">
      <c r="A51" s="441"/>
      <c r="B51" s="433"/>
      <c r="C51" s="433"/>
      <c r="D51" s="442"/>
      <c r="E51" s="40"/>
      <c r="F51" s="100"/>
      <c r="G51" s="40"/>
      <c r="H51" s="92"/>
      <c r="I51" s="40"/>
      <c r="J51" s="97"/>
      <c r="K51" s="257"/>
      <c r="L51" s="274" t="s">
        <v>617</v>
      </c>
      <c r="M51" s="200"/>
      <c r="N51" s="267"/>
      <c r="O51" s="201"/>
      <c r="P51" s="272"/>
    </row>
    <row r="52" spans="1:16" s="5" customFormat="1" ht="8.25" customHeight="1">
      <c r="A52" s="441"/>
      <c r="B52" s="433">
        <v>24</v>
      </c>
      <c r="C52" s="433" t="s">
        <v>22</v>
      </c>
      <c r="D52" s="442" t="s">
        <v>115</v>
      </c>
      <c r="E52" s="39"/>
      <c r="F52" s="99"/>
      <c r="G52" s="39"/>
      <c r="H52" s="97"/>
      <c r="I52" s="40"/>
      <c r="J52" s="97"/>
      <c r="K52" s="257"/>
      <c r="L52" s="267"/>
      <c r="M52" s="201"/>
      <c r="N52" s="267"/>
      <c r="O52" s="201"/>
      <c r="P52" s="272"/>
    </row>
    <row r="53" spans="1:16" s="5" customFormat="1" ht="8.25" customHeight="1" thickBot="1">
      <c r="A53" s="441"/>
      <c r="B53" s="433"/>
      <c r="C53" s="433"/>
      <c r="D53" s="442"/>
      <c r="E53" s="40"/>
      <c r="F53" s="100"/>
      <c r="G53" s="40" t="s">
        <v>268</v>
      </c>
      <c r="H53" s="273"/>
      <c r="I53" s="159"/>
      <c r="J53" s="93"/>
      <c r="K53" s="257"/>
      <c r="L53" s="267"/>
      <c r="M53" s="201"/>
      <c r="N53" s="267"/>
      <c r="O53" s="201"/>
      <c r="P53" s="272"/>
    </row>
    <row r="54" spans="1:16" s="5" customFormat="1" ht="8.25" customHeight="1" thickBot="1">
      <c r="A54" s="441" t="s">
        <v>615</v>
      </c>
      <c r="B54" s="433">
        <v>25</v>
      </c>
      <c r="C54" s="433" t="s">
        <v>35</v>
      </c>
      <c r="D54" s="442" t="s">
        <v>127</v>
      </c>
      <c r="E54" s="258"/>
      <c r="F54" s="259"/>
      <c r="G54" s="260"/>
      <c r="H54" s="274"/>
      <c r="I54" s="200"/>
      <c r="J54" s="267"/>
      <c r="K54" s="201"/>
      <c r="L54" s="267"/>
      <c r="M54" s="201"/>
      <c r="N54" s="267"/>
      <c r="O54" s="201"/>
      <c r="P54" s="272"/>
    </row>
    <row r="55" spans="1:16" s="5" customFormat="1" ht="8.25" customHeight="1" thickBot="1">
      <c r="A55" s="441"/>
      <c r="B55" s="433"/>
      <c r="C55" s="433"/>
      <c r="D55" s="442"/>
      <c r="E55" s="40"/>
      <c r="F55" s="100"/>
      <c r="G55" s="40"/>
      <c r="H55" s="97"/>
      <c r="I55" s="257" t="s">
        <v>339</v>
      </c>
      <c r="J55" s="270">
        <v>1</v>
      </c>
      <c r="K55" s="197"/>
      <c r="L55" s="267"/>
      <c r="M55" s="201"/>
      <c r="N55" s="267"/>
      <c r="O55" s="201"/>
      <c r="P55" s="272"/>
    </row>
    <row r="56" spans="1:16" s="5" customFormat="1" ht="8.25" customHeight="1" thickBot="1">
      <c r="A56" s="441"/>
      <c r="B56" s="433">
        <v>26</v>
      </c>
      <c r="C56" s="433" t="s">
        <v>211</v>
      </c>
      <c r="D56" s="442" t="s">
        <v>94</v>
      </c>
      <c r="E56" s="251"/>
      <c r="F56" s="261"/>
      <c r="G56" s="251"/>
      <c r="H56" s="97"/>
      <c r="I56" s="40"/>
      <c r="J56" s="268">
        <v>0</v>
      </c>
      <c r="L56" s="93"/>
      <c r="M56" s="257"/>
      <c r="N56" s="267"/>
      <c r="O56" s="201"/>
      <c r="P56" s="272"/>
    </row>
    <row r="57" spans="1:16" s="5" customFormat="1" ht="8.25" customHeight="1">
      <c r="A57" s="441"/>
      <c r="B57" s="433"/>
      <c r="C57" s="433"/>
      <c r="D57" s="442"/>
      <c r="E57" s="262"/>
      <c r="F57" s="263"/>
      <c r="G57" s="253" t="s">
        <v>269</v>
      </c>
      <c r="H57" s="264"/>
      <c r="I57" s="79"/>
      <c r="J57" s="94"/>
      <c r="L57" s="93"/>
      <c r="M57" s="257"/>
      <c r="N57" s="267"/>
      <c r="O57" s="201"/>
      <c r="P57" s="272"/>
    </row>
    <row r="58" spans="1:16" s="5" customFormat="1" ht="8.25" customHeight="1">
      <c r="A58" s="441"/>
      <c r="B58" s="433">
        <v>27</v>
      </c>
      <c r="C58" s="433" t="s">
        <v>38</v>
      </c>
      <c r="D58" s="442" t="s">
        <v>105</v>
      </c>
      <c r="E58" s="252"/>
      <c r="F58" s="255"/>
      <c r="G58" s="252"/>
      <c r="H58" s="94"/>
      <c r="J58" s="93"/>
      <c r="K58" s="40"/>
      <c r="L58" s="97"/>
      <c r="M58" s="257"/>
      <c r="N58" s="267"/>
      <c r="O58" s="201"/>
      <c r="P58" s="272"/>
    </row>
    <row r="59" spans="1:16" s="5" customFormat="1" ht="8.25" customHeight="1" thickBot="1">
      <c r="A59" s="441"/>
      <c r="B59" s="433"/>
      <c r="C59" s="433"/>
      <c r="D59" s="442"/>
      <c r="E59" s="40"/>
      <c r="F59" s="100"/>
      <c r="G59" s="40"/>
      <c r="H59" s="92"/>
      <c r="I59" s="40"/>
      <c r="J59" s="92"/>
      <c r="K59" s="40"/>
      <c r="L59" s="97"/>
      <c r="M59" s="257" t="s">
        <v>347</v>
      </c>
      <c r="N59" s="270">
        <v>1</v>
      </c>
      <c r="O59" s="197"/>
      <c r="P59" s="272"/>
    </row>
    <row r="60" spans="1:16" s="5" customFormat="1" ht="8.25" customHeight="1">
      <c r="A60" s="441"/>
      <c r="B60" s="433">
        <v>28</v>
      </c>
      <c r="C60" s="433" t="s">
        <v>212</v>
      </c>
      <c r="D60" s="442" t="s">
        <v>109</v>
      </c>
      <c r="E60" s="39"/>
      <c r="F60" s="99"/>
      <c r="G60" s="39"/>
      <c r="H60" s="97"/>
      <c r="I60" s="40"/>
      <c r="J60" s="92"/>
      <c r="K60" s="40"/>
      <c r="L60" s="92"/>
      <c r="M60" s="40"/>
      <c r="N60" s="268">
        <v>0</v>
      </c>
      <c r="P60" s="87"/>
    </row>
    <row r="61" spans="1:16" s="5" customFormat="1" ht="8.25" customHeight="1">
      <c r="A61" s="441"/>
      <c r="B61" s="433"/>
      <c r="C61" s="433"/>
      <c r="D61" s="442"/>
      <c r="E61" s="40"/>
      <c r="F61" s="100"/>
      <c r="G61" s="40" t="s">
        <v>301</v>
      </c>
      <c r="H61" s="95"/>
      <c r="I61" s="80"/>
      <c r="J61" s="93"/>
      <c r="K61" s="40"/>
      <c r="L61" s="92"/>
      <c r="M61" s="40"/>
      <c r="N61" s="94"/>
      <c r="P61" s="87"/>
    </row>
    <row r="62" spans="1:16" s="5" customFormat="1" ht="8.25" customHeight="1" thickBot="1">
      <c r="A62" s="441"/>
      <c r="B62" s="433">
        <v>29</v>
      </c>
      <c r="C62" s="433" t="s">
        <v>24</v>
      </c>
      <c r="D62" s="442" t="s">
        <v>157</v>
      </c>
      <c r="E62" s="258"/>
      <c r="F62" s="259"/>
      <c r="G62" s="260"/>
      <c r="H62" s="267"/>
      <c r="J62" s="94"/>
      <c r="K62" s="43"/>
      <c r="L62" s="97"/>
      <c r="M62" s="40"/>
      <c r="N62" s="94"/>
      <c r="P62" s="87"/>
    </row>
    <row r="63" spans="1:16" s="5" customFormat="1" ht="8.25" customHeight="1" thickBot="1">
      <c r="A63" s="441"/>
      <c r="B63" s="433"/>
      <c r="C63" s="433"/>
      <c r="D63" s="442"/>
      <c r="E63" s="40"/>
      <c r="F63" s="100"/>
      <c r="G63" s="40"/>
      <c r="H63" s="92"/>
      <c r="I63" s="40" t="s">
        <v>340</v>
      </c>
      <c r="J63" s="273">
        <v>0</v>
      </c>
      <c r="K63" s="251"/>
      <c r="L63" s="97"/>
      <c r="M63" s="40"/>
      <c r="N63" s="94"/>
      <c r="P63" s="87"/>
    </row>
    <row r="64" spans="1:16" s="5" customFormat="1" ht="8.25" customHeight="1">
      <c r="A64" s="441"/>
      <c r="B64" s="433">
        <v>30</v>
      </c>
      <c r="C64" s="433" t="s">
        <v>37</v>
      </c>
      <c r="D64" s="442" t="s">
        <v>158</v>
      </c>
      <c r="E64" s="39"/>
      <c r="F64" s="99"/>
      <c r="G64" s="39"/>
      <c r="H64" s="97"/>
      <c r="I64" s="257"/>
      <c r="J64" s="274">
        <v>1</v>
      </c>
      <c r="K64" s="253"/>
      <c r="L64" s="267"/>
      <c r="N64" s="94"/>
      <c r="P64" s="87"/>
    </row>
    <row r="65" spans="1:16" s="5" customFormat="1" ht="8.25" customHeight="1" thickBot="1">
      <c r="A65" s="441"/>
      <c r="B65" s="433"/>
      <c r="C65" s="433"/>
      <c r="D65" s="442"/>
      <c r="E65" s="40"/>
      <c r="F65" s="100"/>
      <c r="G65" s="40" t="s">
        <v>336</v>
      </c>
      <c r="H65" s="269"/>
      <c r="I65" s="197"/>
      <c r="J65" s="267"/>
      <c r="K65" s="257"/>
      <c r="L65" s="267"/>
      <c r="N65" s="94"/>
      <c r="P65" s="87"/>
    </row>
    <row r="66" spans="1:16" s="5" customFormat="1" ht="8.25" customHeight="1" thickBot="1">
      <c r="A66" s="441" t="s">
        <v>614</v>
      </c>
      <c r="B66" s="433">
        <v>31</v>
      </c>
      <c r="C66" s="433" t="s">
        <v>213</v>
      </c>
      <c r="D66" s="442" t="s">
        <v>105</v>
      </c>
      <c r="E66" s="258"/>
      <c r="F66" s="259"/>
      <c r="G66" s="260"/>
      <c r="H66" s="271"/>
      <c r="J66" s="93"/>
      <c r="K66" s="257"/>
      <c r="L66" s="267"/>
      <c r="N66" s="94"/>
      <c r="P66" s="87"/>
    </row>
    <row r="67" spans="1:16" s="5" customFormat="1" ht="8.25" customHeight="1">
      <c r="A67" s="441"/>
      <c r="B67" s="433"/>
      <c r="C67" s="433"/>
      <c r="D67" s="442"/>
      <c r="E67" s="40"/>
      <c r="F67" s="100"/>
      <c r="G67" s="40"/>
      <c r="H67" s="92"/>
      <c r="I67" s="40"/>
      <c r="J67" s="97"/>
      <c r="K67" s="257"/>
      <c r="L67" s="267"/>
      <c r="N67" s="94"/>
      <c r="P67" s="87"/>
    </row>
    <row r="68" spans="1:16" s="5" customFormat="1" ht="8.25" customHeight="1" thickBot="1">
      <c r="A68" s="441"/>
      <c r="B68" s="433">
        <v>32</v>
      </c>
      <c r="C68" s="433" t="s">
        <v>12</v>
      </c>
      <c r="D68" s="442" t="s">
        <v>127</v>
      </c>
      <c r="E68" s="251"/>
      <c r="F68" s="261"/>
      <c r="G68" s="251"/>
      <c r="H68" s="97"/>
      <c r="I68" s="40"/>
      <c r="J68" s="97"/>
      <c r="K68" s="257" t="s">
        <v>345</v>
      </c>
      <c r="L68" s="264">
        <v>1</v>
      </c>
      <c r="M68" s="79"/>
      <c r="N68" s="94"/>
      <c r="P68" s="87"/>
    </row>
    <row r="69" spans="1:16" s="5" customFormat="1" ht="8.25" customHeight="1" thickBot="1">
      <c r="A69" s="441"/>
      <c r="B69" s="433"/>
      <c r="C69" s="433"/>
      <c r="D69" s="442"/>
      <c r="E69" s="262"/>
      <c r="F69" s="263"/>
      <c r="G69" s="253" t="s">
        <v>272</v>
      </c>
      <c r="H69" s="265"/>
      <c r="I69" s="159"/>
      <c r="J69" s="93"/>
      <c r="K69" s="40"/>
      <c r="L69" s="94">
        <v>0</v>
      </c>
      <c r="N69" s="93"/>
      <c r="O69" s="40"/>
      <c r="P69" s="87"/>
    </row>
    <row r="70" spans="1:16" s="5" customFormat="1" ht="8.25" customHeight="1">
      <c r="A70" s="441"/>
      <c r="B70" s="433">
        <v>33</v>
      </c>
      <c r="C70" s="435" t="s">
        <v>203</v>
      </c>
      <c r="D70" s="442" t="s">
        <v>100</v>
      </c>
      <c r="E70" s="252"/>
      <c r="F70" s="255"/>
      <c r="G70" s="252"/>
      <c r="H70" s="266"/>
      <c r="I70" s="200"/>
      <c r="J70" s="267"/>
      <c r="L70" s="94"/>
      <c r="N70" s="93"/>
      <c r="O70" s="40"/>
      <c r="P70" s="87"/>
    </row>
    <row r="71" spans="1:16" s="5" customFormat="1" ht="8.25" customHeight="1">
      <c r="A71" s="441"/>
      <c r="B71" s="433"/>
      <c r="C71" s="435"/>
      <c r="D71" s="442"/>
      <c r="E71" s="40"/>
      <c r="F71" s="100"/>
      <c r="G71" s="40"/>
      <c r="H71" s="97"/>
      <c r="I71" s="257"/>
      <c r="J71" s="267"/>
      <c r="L71" s="94"/>
      <c r="N71" s="93"/>
      <c r="O71" s="40"/>
      <c r="P71" s="87"/>
    </row>
    <row r="72" spans="1:16" s="5" customFormat="1" ht="8.25" customHeight="1">
      <c r="A72" s="441"/>
      <c r="B72" s="433">
        <v>34</v>
      </c>
      <c r="C72" s="433" t="s">
        <v>28</v>
      </c>
      <c r="D72" s="442" t="s">
        <v>117</v>
      </c>
      <c r="E72" s="39"/>
      <c r="F72" s="101"/>
      <c r="G72" s="40"/>
      <c r="H72" s="97"/>
      <c r="I72" s="257" t="s">
        <v>341</v>
      </c>
      <c r="J72" s="264" t="s">
        <v>612</v>
      </c>
      <c r="K72" s="79"/>
      <c r="L72" s="94"/>
      <c r="N72" s="93"/>
      <c r="O72" s="40"/>
      <c r="P72" s="87"/>
    </row>
    <row r="73" spans="1:16" s="5" customFormat="1" ht="8.25" customHeight="1">
      <c r="A73" s="441"/>
      <c r="B73" s="433"/>
      <c r="C73" s="433"/>
      <c r="D73" s="442"/>
      <c r="E73" s="40" t="s">
        <v>335</v>
      </c>
      <c r="F73" s="102"/>
      <c r="G73" s="80"/>
      <c r="H73" s="93"/>
      <c r="I73" s="40"/>
      <c r="J73" s="94">
        <v>1</v>
      </c>
      <c r="L73" s="93"/>
      <c r="M73" s="40"/>
      <c r="N73" s="92"/>
      <c r="O73" s="40"/>
      <c r="P73" s="87"/>
    </row>
    <row r="74" spans="1:16" s="5" customFormat="1" ht="8.25" customHeight="1">
      <c r="A74" s="441"/>
      <c r="B74" s="433">
        <v>35</v>
      </c>
      <c r="C74" s="433" t="s">
        <v>214</v>
      </c>
      <c r="D74" s="442" t="s">
        <v>165</v>
      </c>
      <c r="E74" s="39"/>
      <c r="F74" s="103"/>
      <c r="H74" s="94"/>
      <c r="J74" s="94"/>
      <c r="L74" s="93"/>
      <c r="M74" s="40"/>
      <c r="N74" s="92"/>
      <c r="O74" s="40"/>
      <c r="P74" s="87"/>
    </row>
    <row r="75" spans="1:16" s="5" customFormat="1" ht="8.25" customHeight="1">
      <c r="A75" s="441"/>
      <c r="B75" s="433"/>
      <c r="C75" s="433"/>
      <c r="D75" s="442"/>
      <c r="E75" s="40"/>
      <c r="F75" s="100"/>
      <c r="G75" s="40" t="s">
        <v>273</v>
      </c>
      <c r="H75" s="95"/>
      <c r="I75" s="79"/>
      <c r="J75" s="94"/>
      <c r="L75" s="93"/>
      <c r="M75" s="40"/>
      <c r="N75" s="92"/>
      <c r="O75" s="40"/>
      <c r="P75" s="87"/>
    </row>
    <row r="76" spans="1:16" s="5" customFormat="1" ht="8.25" customHeight="1" thickBot="1">
      <c r="A76" s="441"/>
      <c r="B76" s="433">
        <v>36</v>
      </c>
      <c r="C76" s="433" t="s">
        <v>215</v>
      </c>
      <c r="D76" s="442" t="s">
        <v>105</v>
      </c>
      <c r="E76" s="258"/>
      <c r="F76" s="259"/>
      <c r="G76" s="260"/>
      <c r="H76" s="267"/>
      <c r="J76" s="93"/>
      <c r="K76" s="40"/>
      <c r="L76" s="92"/>
      <c r="M76" s="40"/>
      <c r="N76" s="92"/>
      <c r="O76" s="40"/>
      <c r="P76" s="87"/>
    </row>
    <row r="77" spans="1:16" s="5" customFormat="1" ht="8.25" customHeight="1">
      <c r="A77" s="441"/>
      <c r="B77" s="433"/>
      <c r="C77" s="433"/>
      <c r="D77" s="442"/>
      <c r="E77" s="40"/>
      <c r="F77" s="100"/>
      <c r="G77" s="40"/>
      <c r="H77" s="92"/>
      <c r="I77" s="40"/>
      <c r="J77" s="92"/>
      <c r="K77" s="40"/>
      <c r="L77" s="92"/>
      <c r="M77" s="40"/>
      <c r="N77" s="92"/>
      <c r="O77" s="40"/>
      <c r="P77" s="87"/>
    </row>
    <row r="78" spans="1:16" s="5" customFormat="1" ht="20.25" customHeight="1">
      <c r="A78" s="283"/>
      <c r="B78" s="7"/>
      <c r="C78" s="17" t="s">
        <v>75</v>
      </c>
      <c r="D78" s="46"/>
      <c r="E78" s="84"/>
      <c r="F78" s="104"/>
      <c r="G78" s="2"/>
      <c r="H78" s="93"/>
      <c r="I78" s="2"/>
      <c r="J78" s="93"/>
      <c r="L78" s="93"/>
      <c r="N78" s="93"/>
      <c r="P78" s="89"/>
    </row>
    <row r="79" spans="1:16" s="5" customFormat="1" ht="9.75" customHeight="1">
      <c r="A79" s="283"/>
      <c r="B79" s="7"/>
      <c r="C79" s="6"/>
      <c r="D79" s="46"/>
      <c r="E79" s="84"/>
      <c r="F79" s="104"/>
      <c r="G79" s="2"/>
      <c r="H79" s="93"/>
      <c r="I79" s="2"/>
      <c r="J79" s="93"/>
      <c r="L79" s="93"/>
      <c r="N79" s="93"/>
      <c r="P79" s="89"/>
    </row>
    <row r="80" spans="1:16" s="5" customFormat="1" ht="9.75" customHeight="1">
      <c r="A80" s="283"/>
      <c r="B80" s="7"/>
      <c r="C80" s="6"/>
      <c r="D80" s="46"/>
      <c r="E80" s="84"/>
      <c r="F80" s="104"/>
      <c r="G80" s="2"/>
      <c r="H80" s="93"/>
      <c r="I80" s="2"/>
      <c r="J80" s="93"/>
      <c r="L80" s="93"/>
      <c r="N80" s="93"/>
      <c r="P80" s="89"/>
    </row>
    <row r="81" spans="1:16" s="5" customFormat="1" ht="9.75" customHeight="1">
      <c r="A81" s="283"/>
      <c r="B81" s="7"/>
      <c r="C81" s="6"/>
      <c r="D81" s="46"/>
      <c r="E81" s="84"/>
      <c r="F81" s="104"/>
      <c r="G81" s="2"/>
      <c r="H81" s="93"/>
      <c r="I81" s="2"/>
      <c r="J81" s="93"/>
      <c r="L81" s="93"/>
      <c r="N81" s="93"/>
      <c r="P81" s="89"/>
    </row>
    <row r="82" spans="1:16" s="5" customFormat="1" ht="9.75" customHeight="1">
      <c r="A82" s="283"/>
      <c r="B82" s="7"/>
      <c r="C82" s="6"/>
      <c r="D82" s="46"/>
      <c r="E82" s="84"/>
      <c r="F82" s="104"/>
      <c r="G82" s="2"/>
      <c r="H82" s="93"/>
      <c r="I82" s="2"/>
      <c r="J82" s="93"/>
      <c r="L82" s="93"/>
      <c r="N82" s="93"/>
      <c r="P82" s="89"/>
    </row>
    <row r="83" spans="1:16" s="5" customFormat="1" ht="9.75" customHeight="1">
      <c r="A83" s="283"/>
      <c r="B83" s="7"/>
      <c r="C83" s="6"/>
      <c r="D83" s="46"/>
      <c r="E83" s="84"/>
      <c r="F83" s="104"/>
      <c r="G83" s="2"/>
      <c r="H83" s="93"/>
      <c r="I83" s="2"/>
      <c r="J83" s="93"/>
      <c r="L83" s="93"/>
      <c r="N83" s="93"/>
      <c r="P83" s="89"/>
    </row>
    <row r="84" spans="1:16" s="5" customFormat="1" ht="9.75" customHeight="1">
      <c r="A84" s="283"/>
      <c r="B84" s="7"/>
      <c r="C84" s="6"/>
      <c r="D84" s="46"/>
      <c r="E84" s="84"/>
      <c r="F84" s="104"/>
      <c r="G84" s="2"/>
      <c r="H84" s="93"/>
      <c r="I84" s="2"/>
      <c r="J84" s="93"/>
      <c r="L84" s="93"/>
      <c r="N84" s="93"/>
      <c r="P84" s="89"/>
    </row>
    <row r="85" spans="1:16" s="5" customFormat="1" ht="9.75" customHeight="1">
      <c r="A85" s="283"/>
      <c r="B85" s="7"/>
      <c r="C85" s="6"/>
      <c r="D85" s="46"/>
      <c r="E85" s="84"/>
      <c r="F85" s="104"/>
      <c r="G85" s="2"/>
      <c r="H85" s="93"/>
      <c r="I85" s="2"/>
      <c r="J85" s="93"/>
      <c r="L85" s="93"/>
      <c r="N85" s="93"/>
      <c r="P85" s="89"/>
    </row>
    <row r="86" spans="1:16" s="5" customFormat="1" ht="9.75" customHeight="1">
      <c r="A86" s="283"/>
      <c r="B86" s="7"/>
      <c r="C86" s="6"/>
      <c r="D86" s="46"/>
      <c r="E86" s="84"/>
      <c r="F86" s="104"/>
      <c r="G86" s="2"/>
      <c r="H86" s="93"/>
      <c r="I86" s="2"/>
      <c r="J86" s="93"/>
      <c r="L86" s="93"/>
      <c r="N86" s="93"/>
      <c r="P86" s="89"/>
    </row>
    <row r="87" spans="1:16" s="5" customFormat="1" ht="9.75" customHeight="1">
      <c r="A87" s="283"/>
      <c r="B87" s="7"/>
      <c r="C87" s="6"/>
      <c r="D87" s="46"/>
      <c r="E87" s="84"/>
      <c r="F87" s="104"/>
      <c r="G87" s="2"/>
      <c r="H87" s="93"/>
      <c r="I87" s="2"/>
      <c r="J87" s="93"/>
      <c r="L87" s="93"/>
      <c r="N87" s="93"/>
      <c r="P87" s="89"/>
    </row>
    <row r="88" spans="1:16" s="5" customFormat="1" ht="9.75" customHeight="1">
      <c r="A88" s="283"/>
      <c r="B88" s="7"/>
      <c r="C88" s="6"/>
      <c r="D88" s="46"/>
      <c r="E88" s="84"/>
      <c r="F88" s="104"/>
      <c r="G88" s="2"/>
      <c r="H88" s="93"/>
      <c r="I88" s="2"/>
      <c r="J88" s="93"/>
      <c r="L88" s="93"/>
      <c r="N88" s="93"/>
      <c r="P88" s="89"/>
    </row>
    <row r="89" spans="1:16" s="5" customFormat="1" ht="9.75" customHeight="1">
      <c r="A89" s="283"/>
      <c r="B89" s="7"/>
      <c r="C89" s="6"/>
      <c r="D89" s="46"/>
      <c r="E89" s="84"/>
      <c r="F89" s="104"/>
      <c r="G89" s="2"/>
      <c r="H89" s="93"/>
      <c r="I89" s="2"/>
      <c r="J89" s="93"/>
      <c r="L89" s="93"/>
      <c r="N89" s="93"/>
      <c r="P89" s="89"/>
    </row>
    <row r="90" spans="1:16" s="5" customFormat="1" ht="9.75" customHeight="1">
      <c r="A90" s="283"/>
      <c r="B90" s="7"/>
      <c r="C90" s="6"/>
      <c r="D90" s="46"/>
      <c r="E90" s="84"/>
      <c r="F90" s="104"/>
      <c r="G90" s="2"/>
      <c r="H90" s="93"/>
      <c r="I90" s="2"/>
      <c r="J90" s="93"/>
      <c r="L90" s="93"/>
      <c r="N90" s="93"/>
      <c r="P90" s="89"/>
    </row>
    <row r="91" spans="1:16" s="5" customFormat="1" ht="9.75" customHeight="1">
      <c r="A91" s="283"/>
      <c r="B91" s="7"/>
      <c r="C91" s="6"/>
      <c r="D91" s="46"/>
      <c r="E91" s="84"/>
      <c r="F91" s="104"/>
      <c r="G91" s="2"/>
      <c r="H91" s="93"/>
      <c r="I91" s="2"/>
      <c r="J91" s="93"/>
      <c r="L91" s="93"/>
      <c r="N91" s="93"/>
      <c r="P91" s="89"/>
    </row>
    <row r="92" spans="1:16" s="5" customFormat="1" ht="9.75" customHeight="1">
      <c r="A92" s="283"/>
      <c r="B92" s="7"/>
      <c r="C92" s="6"/>
      <c r="D92" s="46"/>
      <c r="E92" s="84"/>
      <c r="F92" s="104"/>
      <c r="G92" s="2"/>
      <c r="H92" s="93"/>
      <c r="I92" s="2"/>
      <c r="J92" s="93"/>
      <c r="L92" s="93"/>
      <c r="N92" s="93"/>
      <c r="P92" s="89"/>
    </row>
    <row r="93" spans="1:16" s="5" customFormat="1" ht="9.75" customHeight="1">
      <c r="A93" s="283"/>
      <c r="B93" s="7"/>
      <c r="C93" s="6"/>
      <c r="D93" s="46"/>
      <c r="E93" s="84"/>
      <c r="F93" s="104"/>
      <c r="G93" s="2"/>
      <c r="H93" s="93"/>
      <c r="I93" s="2"/>
      <c r="J93" s="93"/>
      <c r="L93" s="93"/>
      <c r="N93" s="93"/>
      <c r="P93" s="89"/>
    </row>
    <row r="94" spans="1:16" s="5" customFormat="1" ht="9.75" customHeight="1">
      <c r="A94" s="283"/>
      <c r="B94" s="7"/>
      <c r="C94" s="6"/>
      <c r="D94" s="46"/>
      <c r="E94" s="84"/>
      <c r="F94" s="104"/>
      <c r="G94" s="2"/>
      <c r="H94" s="93"/>
      <c r="I94" s="2"/>
      <c r="J94" s="93"/>
      <c r="L94" s="93"/>
      <c r="N94" s="93"/>
      <c r="P94" s="89"/>
    </row>
    <row r="95" spans="1:16" s="5" customFormat="1" ht="9.75" customHeight="1">
      <c r="A95" s="283"/>
      <c r="B95" s="7"/>
      <c r="C95" s="6"/>
      <c r="D95" s="46"/>
      <c r="E95" s="84"/>
      <c r="F95" s="104"/>
      <c r="G95" s="2"/>
      <c r="H95" s="93"/>
      <c r="I95" s="2"/>
      <c r="J95" s="93"/>
      <c r="L95" s="93"/>
      <c r="N95" s="93"/>
      <c r="P95" s="89"/>
    </row>
    <row r="96" spans="1:16" s="5" customFormat="1" ht="9.75" customHeight="1">
      <c r="A96" s="283"/>
      <c r="B96" s="7"/>
      <c r="C96" s="6"/>
      <c r="D96" s="46"/>
      <c r="E96" s="84"/>
      <c r="F96" s="104"/>
      <c r="G96" s="2"/>
      <c r="H96" s="93"/>
      <c r="I96" s="2"/>
      <c r="J96" s="93"/>
      <c r="L96" s="93"/>
      <c r="N96" s="93"/>
      <c r="P96" s="89"/>
    </row>
    <row r="97" spans="1:16" s="5" customFormat="1" ht="9.75" customHeight="1">
      <c r="A97" s="283"/>
      <c r="B97" s="7"/>
      <c r="C97" s="6"/>
      <c r="D97" s="46"/>
      <c r="E97" s="84"/>
      <c r="F97" s="104"/>
      <c r="G97" s="2"/>
      <c r="H97" s="93"/>
      <c r="I97" s="2"/>
      <c r="J97" s="93"/>
      <c r="L97" s="93"/>
      <c r="N97" s="93"/>
      <c r="P97" s="89"/>
    </row>
    <row r="98" spans="1:16" s="5" customFormat="1" ht="9.75" customHeight="1">
      <c r="A98" s="283"/>
      <c r="B98" s="7"/>
      <c r="C98" s="6"/>
      <c r="D98" s="46"/>
      <c r="E98" s="84"/>
      <c r="F98" s="104"/>
      <c r="G98" s="2"/>
      <c r="H98" s="93"/>
      <c r="I98" s="2"/>
      <c r="J98" s="93"/>
      <c r="L98" s="93"/>
      <c r="N98" s="93"/>
      <c r="P98" s="89"/>
    </row>
    <row r="99" spans="1:16" s="5" customFormat="1" ht="9.75" customHeight="1">
      <c r="A99" s="283"/>
      <c r="B99" s="7"/>
      <c r="C99" s="6"/>
      <c r="D99" s="46"/>
      <c r="E99" s="84"/>
      <c r="F99" s="104"/>
      <c r="G99" s="2"/>
      <c r="H99" s="93"/>
      <c r="I99" s="2"/>
      <c r="J99" s="93"/>
      <c r="L99" s="93"/>
      <c r="N99" s="93"/>
      <c r="P99" s="89"/>
    </row>
    <row r="100" spans="1:16" s="5" customFormat="1" ht="9.75" customHeight="1">
      <c r="A100" s="283"/>
      <c r="B100" s="7"/>
      <c r="C100" s="6"/>
      <c r="D100" s="46"/>
      <c r="E100" s="84"/>
      <c r="F100" s="104"/>
      <c r="G100" s="2"/>
      <c r="H100" s="93"/>
      <c r="I100" s="2"/>
      <c r="J100" s="93"/>
      <c r="L100" s="93"/>
      <c r="N100" s="93"/>
      <c r="P100" s="89"/>
    </row>
    <row r="101" spans="1:16" s="5" customFormat="1" ht="9.75" customHeight="1">
      <c r="A101" s="283"/>
      <c r="B101" s="7"/>
      <c r="C101" s="6"/>
      <c r="D101" s="46"/>
      <c r="E101" s="84"/>
      <c r="F101" s="104"/>
      <c r="G101" s="2"/>
      <c r="H101" s="93"/>
      <c r="I101" s="2"/>
      <c r="J101" s="93"/>
      <c r="L101" s="93"/>
      <c r="N101" s="93"/>
      <c r="P101" s="89"/>
    </row>
    <row r="102" spans="1:16" s="5" customFormat="1" ht="9.75" customHeight="1">
      <c r="A102" s="283"/>
      <c r="B102" s="7"/>
      <c r="C102" s="6"/>
      <c r="D102" s="46"/>
      <c r="E102" s="84"/>
      <c r="F102" s="104"/>
      <c r="G102" s="2"/>
      <c r="H102" s="93"/>
      <c r="I102" s="2"/>
      <c r="J102" s="93"/>
      <c r="L102" s="93"/>
      <c r="N102" s="93"/>
      <c r="P102" s="89"/>
    </row>
    <row r="103" spans="1:16" s="5" customFormat="1" ht="9.75" customHeight="1">
      <c r="A103" s="283"/>
      <c r="B103" s="7"/>
      <c r="C103" s="6"/>
      <c r="D103" s="46"/>
      <c r="E103" s="84"/>
      <c r="F103" s="104"/>
      <c r="G103" s="2"/>
      <c r="H103" s="93"/>
      <c r="I103" s="2"/>
      <c r="J103" s="93"/>
      <c r="L103" s="93"/>
      <c r="N103" s="93"/>
      <c r="P103" s="89"/>
    </row>
  </sheetData>
  <sheetProtection/>
  <mergeCells count="144">
    <mergeCell ref="B76:B77"/>
    <mergeCell ref="C76:C77"/>
    <mergeCell ref="D76:D77"/>
    <mergeCell ref="B72:B73"/>
    <mergeCell ref="C72:C73"/>
    <mergeCell ref="D72:D73"/>
    <mergeCell ref="B74:B75"/>
    <mergeCell ref="C74:C75"/>
    <mergeCell ref="D74:D75"/>
    <mergeCell ref="B68:B69"/>
    <mergeCell ref="C68:C69"/>
    <mergeCell ref="D68:D69"/>
    <mergeCell ref="B70:B71"/>
    <mergeCell ref="C70:C71"/>
    <mergeCell ref="D70:D71"/>
    <mergeCell ref="B64:B65"/>
    <mergeCell ref="C64:C65"/>
    <mergeCell ref="D64:D65"/>
    <mergeCell ref="B66:B67"/>
    <mergeCell ref="C66:C67"/>
    <mergeCell ref="D66:D67"/>
    <mergeCell ref="B60:B61"/>
    <mergeCell ref="C60:C61"/>
    <mergeCell ref="D60:D61"/>
    <mergeCell ref="B62:B63"/>
    <mergeCell ref="C62:C63"/>
    <mergeCell ref="D62:D63"/>
    <mergeCell ref="B56:B57"/>
    <mergeCell ref="C56:C57"/>
    <mergeCell ref="D56:D57"/>
    <mergeCell ref="B58:B59"/>
    <mergeCell ref="C58:C59"/>
    <mergeCell ref="D58:D59"/>
    <mergeCell ref="B52:B53"/>
    <mergeCell ref="C52:C53"/>
    <mergeCell ref="D52:D53"/>
    <mergeCell ref="B54:B55"/>
    <mergeCell ref="C54:C55"/>
    <mergeCell ref="D54:D55"/>
    <mergeCell ref="B48:B49"/>
    <mergeCell ref="C48:C49"/>
    <mergeCell ref="D48:D49"/>
    <mergeCell ref="B50:B51"/>
    <mergeCell ref="C50:C51"/>
    <mergeCell ref="D50:D51"/>
    <mergeCell ref="B46:B47"/>
    <mergeCell ref="C46:C47"/>
    <mergeCell ref="D46:D47"/>
    <mergeCell ref="B42:B43"/>
    <mergeCell ref="C42:C43"/>
    <mergeCell ref="D42:D43"/>
    <mergeCell ref="B44:B45"/>
    <mergeCell ref="B40:B41"/>
    <mergeCell ref="C40:C41"/>
    <mergeCell ref="D40:D41"/>
    <mergeCell ref="B38:B39"/>
    <mergeCell ref="C38:C39"/>
    <mergeCell ref="D38:D39"/>
    <mergeCell ref="D20:D21"/>
    <mergeCell ref="C22:C23"/>
    <mergeCell ref="D22:D23"/>
    <mergeCell ref="C44:C45"/>
    <mergeCell ref="D44:D45"/>
    <mergeCell ref="C26:C27"/>
    <mergeCell ref="D26:D27"/>
    <mergeCell ref="B34:B35"/>
    <mergeCell ref="C34:C35"/>
    <mergeCell ref="D34:D35"/>
    <mergeCell ref="B36:B37"/>
    <mergeCell ref="C36:C37"/>
    <mergeCell ref="D36:D37"/>
    <mergeCell ref="B32:B33"/>
    <mergeCell ref="C32:C33"/>
    <mergeCell ref="D32:D33"/>
    <mergeCell ref="B30:B31"/>
    <mergeCell ref="C30:C31"/>
    <mergeCell ref="D30:D31"/>
    <mergeCell ref="B28:B29"/>
    <mergeCell ref="C28:C29"/>
    <mergeCell ref="D28:D29"/>
    <mergeCell ref="B24:B25"/>
    <mergeCell ref="C24:C25"/>
    <mergeCell ref="D24:D25"/>
    <mergeCell ref="B26:B27"/>
    <mergeCell ref="B6:B7"/>
    <mergeCell ref="C6:C7"/>
    <mergeCell ref="D6:D7"/>
    <mergeCell ref="B8:B9"/>
    <mergeCell ref="C8:C9"/>
    <mergeCell ref="D8:D9"/>
    <mergeCell ref="D12:D13"/>
    <mergeCell ref="B16:B17"/>
    <mergeCell ref="C16:C17"/>
    <mergeCell ref="B10:B11"/>
    <mergeCell ref="C10:C11"/>
    <mergeCell ref="D10:D11"/>
    <mergeCell ref="B12:B13"/>
    <mergeCell ref="C12:C13"/>
    <mergeCell ref="B20:B21"/>
    <mergeCell ref="D16:D17"/>
    <mergeCell ref="B22:B23"/>
    <mergeCell ref="C14:C15"/>
    <mergeCell ref="D14:D15"/>
    <mergeCell ref="B14:B15"/>
    <mergeCell ref="B18:B19"/>
    <mergeCell ref="C18:C19"/>
    <mergeCell ref="D18:D19"/>
    <mergeCell ref="C20:C21"/>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s>
  <printOptions horizontalCentered="1"/>
  <pageMargins left="0.2362204724409449" right="0.2362204724409449" top="0.7480314960629921" bottom="0.7480314960629921" header="0.31496062992125984" footer="0.31496062992125984"/>
  <pageSetup horizontalDpi="300" verticalDpi="300" orientation="portrait" paperSize="9" scale="92" r:id="rId1"/>
</worksheet>
</file>

<file path=xl/worksheets/sheet9.xml><?xml version="1.0" encoding="utf-8"?>
<worksheet xmlns="http://schemas.openxmlformats.org/spreadsheetml/2006/main" xmlns:r="http://schemas.openxmlformats.org/officeDocument/2006/relationships">
  <dimension ref="A1:N67"/>
  <sheetViews>
    <sheetView zoomScaleSheetLayoutView="115" zoomScalePageLayoutView="0" workbookViewId="0" topLeftCell="A13">
      <selection activeCell="O51" sqref="O51"/>
    </sheetView>
  </sheetViews>
  <sheetFormatPr defaultColWidth="3.125" defaultRowHeight="13.5"/>
  <cols>
    <col min="1" max="1" width="2.50390625" style="284" customWidth="1"/>
    <col min="2" max="2" width="3.125" style="8" customWidth="1"/>
    <col min="3" max="3" width="12.75390625" style="47" customWidth="1"/>
    <col min="4" max="4" width="13.125" style="47" customWidth="1"/>
    <col min="5" max="5" width="5.25390625" style="1" customWidth="1"/>
    <col min="6" max="6" width="2.625" style="96" customWidth="1"/>
    <col min="7" max="7" width="2.75390625" style="1" customWidth="1"/>
    <col min="8" max="8" width="2.75390625" style="96" customWidth="1"/>
    <col min="9" max="9" width="5.25390625" style="1" customWidth="1"/>
    <col min="10" max="10" width="2.375" style="105" customWidth="1"/>
    <col min="11" max="11" width="5.25390625" style="10" customWidth="1"/>
    <col min="12" max="12" width="1.75390625" style="96" customWidth="1"/>
    <col min="13" max="13" width="5.25390625" style="10" customWidth="1"/>
    <col min="14" max="14" width="5.75390625" style="10" customWidth="1"/>
    <col min="15" max="242" width="9.00390625" style="10" customWidth="1"/>
    <col min="243" max="245" width="0.37109375" style="10" customWidth="1"/>
    <col min="246" max="246" width="3.125" style="10" customWidth="1"/>
    <col min="247" max="247" width="7.625" style="10" customWidth="1"/>
    <col min="248" max="248" width="9.625" style="10" customWidth="1"/>
    <col min="249" max="16384" width="3.125" style="10" customWidth="1"/>
  </cols>
  <sheetData>
    <row r="1" spans="1:14" s="3" customFormat="1" ht="11.25">
      <c r="A1" s="281"/>
      <c r="B1" s="13"/>
      <c r="C1" s="31"/>
      <c r="D1" s="44"/>
      <c r="E1" s="15"/>
      <c r="F1" s="91"/>
      <c r="G1" s="15"/>
      <c r="H1" s="91"/>
      <c r="I1" s="15"/>
      <c r="J1" s="98"/>
      <c r="K1" s="15"/>
      <c r="L1" s="91"/>
      <c r="N1" s="24" t="s">
        <v>90</v>
      </c>
    </row>
    <row r="2" spans="1:14" s="3" customFormat="1" ht="13.5" customHeight="1">
      <c r="A2" s="281"/>
      <c r="B2" s="13"/>
      <c r="C2" s="31"/>
      <c r="D2" s="44"/>
      <c r="E2" s="15"/>
      <c r="F2" s="91"/>
      <c r="G2" s="15"/>
      <c r="H2" s="91"/>
      <c r="I2" s="15"/>
      <c r="J2" s="98"/>
      <c r="K2" s="15"/>
      <c r="L2" s="91"/>
      <c r="N2" s="24" t="s">
        <v>91</v>
      </c>
    </row>
    <row r="3" spans="1:14" s="3" customFormat="1" ht="13.5" customHeight="1">
      <c r="A3" s="281"/>
      <c r="B3" s="13"/>
      <c r="C3" s="31"/>
      <c r="D3" s="44"/>
      <c r="E3" s="15"/>
      <c r="F3" s="91"/>
      <c r="G3" s="15"/>
      <c r="H3" s="91"/>
      <c r="I3" s="15"/>
      <c r="J3" s="98"/>
      <c r="K3" s="15"/>
      <c r="L3" s="91"/>
      <c r="N3" s="24" t="s">
        <v>92</v>
      </c>
    </row>
    <row r="4" spans="1:13" s="4" customFormat="1" ht="21" customHeight="1">
      <c r="A4" s="282"/>
      <c r="B4" s="16" t="s">
        <v>42</v>
      </c>
      <c r="C4" s="32"/>
      <c r="D4" s="45"/>
      <c r="E4" s="18"/>
      <c r="F4" s="91"/>
      <c r="G4" s="18"/>
      <c r="H4" s="91"/>
      <c r="I4" s="18"/>
      <c r="J4" s="98"/>
      <c r="K4" s="18"/>
      <c r="L4" s="91"/>
      <c r="M4" s="18"/>
    </row>
    <row r="5" spans="1:13" s="4" customFormat="1" ht="21" customHeight="1">
      <c r="A5" s="282"/>
      <c r="B5" s="16"/>
      <c r="C5" s="45" t="s">
        <v>75</v>
      </c>
      <c r="D5" s="45"/>
      <c r="E5" s="18"/>
      <c r="F5" s="91"/>
      <c r="G5" s="18"/>
      <c r="H5" s="91"/>
      <c r="I5" s="18"/>
      <c r="J5" s="98"/>
      <c r="K5" s="18"/>
      <c r="L5" s="91"/>
      <c r="M5" s="18"/>
    </row>
    <row r="6" spans="1:14" s="5" customFormat="1" ht="8.25" customHeight="1" thickBot="1">
      <c r="A6" s="441" t="s">
        <v>613</v>
      </c>
      <c r="B6" s="433">
        <v>1</v>
      </c>
      <c r="C6" s="442" t="s">
        <v>43</v>
      </c>
      <c r="D6" s="442" t="s">
        <v>105</v>
      </c>
      <c r="E6" s="251"/>
      <c r="F6" s="275"/>
      <c r="G6" s="251"/>
      <c r="H6" s="97"/>
      <c r="I6" s="40"/>
      <c r="J6" s="100"/>
      <c r="K6" s="40"/>
      <c r="L6" s="92"/>
      <c r="M6" s="40"/>
      <c r="N6" s="40"/>
    </row>
    <row r="7" spans="1:14" s="5" customFormat="1" ht="8.25" customHeight="1" thickBot="1">
      <c r="A7" s="441"/>
      <c r="B7" s="433"/>
      <c r="C7" s="442"/>
      <c r="D7" s="442"/>
      <c r="E7" s="262"/>
      <c r="F7" s="276"/>
      <c r="G7" s="253" t="s">
        <v>267</v>
      </c>
      <c r="H7" s="265"/>
      <c r="I7" s="159"/>
      <c r="J7" s="104"/>
      <c r="K7" s="40"/>
      <c r="L7" s="92"/>
      <c r="M7" s="40"/>
      <c r="N7" s="40"/>
    </row>
    <row r="8" spans="1:14" s="5" customFormat="1" ht="8.25" customHeight="1">
      <c r="A8" s="441"/>
      <c r="B8" s="433">
        <v>2</v>
      </c>
      <c r="C8" s="442" t="s">
        <v>45</v>
      </c>
      <c r="D8" s="442" t="s">
        <v>199</v>
      </c>
      <c r="E8" s="39"/>
      <c r="F8" s="97"/>
      <c r="G8" s="40"/>
      <c r="H8" s="266"/>
      <c r="I8" s="200"/>
      <c r="J8" s="204"/>
      <c r="L8" s="93"/>
      <c r="M8" s="40"/>
      <c r="N8" s="40"/>
    </row>
    <row r="9" spans="1:14" s="5" customFormat="1" ht="8.25" customHeight="1">
      <c r="A9" s="441"/>
      <c r="B9" s="433"/>
      <c r="C9" s="442"/>
      <c r="D9" s="442"/>
      <c r="E9" s="40" t="s">
        <v>264</v>
      </c>
      <c r="F9" s="95"/>
      <c r="G9" s="79"/>
      <c r="H9" s="94"/>
      <c r="I9" s="201"/>
      <c r="J9" s="204"/>
      <c r="L9" s="93"/>
      <c r="M9" s="40"/>
      <c r="N9" s="40"/>
    </row>
    <row r="10" spans="1:14" s="5" customFormat="1" ht="8.25" customHeight="1" thickBot="1">
      <c r="A10" s="441"/>
      <c r="B10" s="433">
        <v>3</v>
      </c>
      <c r="C10" s="442" t="s">
        <v>49</v>
      </c>
      <c r="D10" s="442" t="s">
        <v>127</v>
      </c>
      <c r="E10" s="260"/>
      <c r="F10" s="267"/>
      <c r="H10" s="93"/>
      <c r="I10" s="257" t="s">
        <v>311</v>
      </c>
      <c r="J10" s="254"/>
      <c r="K10" s="159"/>
      <c r="L10" s="93"/>
      <c r="M10" s="40"/>
      <c r="N10" s="40"/>
    </row>
    <row r="11" spans="1:14" s="5" customFormat="1" ht="8.25" customHeight="1">
      <c r="A11" s="441"/>
      <c r="B11" s="433"/>
      <c r="C11" s="442"/>
      <c r="D11" s="442"/>
      <c r="E11" s="40"/>
      <c r="F11" s="92"/>
      <c r="G11" s="40"/>
      <c r="H11" s="92"/>
      <c r="I11" s="40"/>
      <c r="J11" s="256"/>
      <c r="K11" s="200"/>
      <c r="L11" s="267"/>
      <c r="N11" s="40"/>
    </row>
    <row r="12" spans="1:14" s="5" customFormat="1" ht="8.25" customHeight="1">
      <c r="A12" s="441"/>
      <c r="B12" s="433">
        <v>4</v>
      </c>
      <c r="C12" s="442" t="s">
        <v>113</v>
      </c>
      <c r="D12" s="442" t="s">
        <v>96</v>
      </c>
      <c r="E12" s="39"/>
      <c r="F12" s="106"/>
      <c r="G12" s="39"/>
      <c r="H12" s="97"/>
      <c r="I12" s="40"/>
      <c r="J12" s="103"/>
      <c r="K12" s="201"/>
      <c r="L12" s="267"/>
      <c r="N12" s="40"/>
    </row>
    <row r="13" spans="1:14" s="5" customFormat="1" ht="8.25" customHeight="1">
      <c r="A13" s="441"/>
      <c r="B13" s="433"/>
      <c r="C13" s="442"/>
      <c r="D13" s="442"/>
      <c r="E13" s="40"/>
      <c r="F13" s="92"/>
      <c r="G13" s="40" t="s">
        <v>350</v>
      </c>
      <c r="H13" s="95"/>
      <c r="I13" s="79"/>
      <c r="J13" s="103"/>
      <c r="K13" s="201"/>
      <c r="L13" s="267"/>
      <c r="N13" s="40"/>
    </row>
    <row r="14" spans="1:14" s="5" customFormat="1" ht="8.25" customHeight="1" thickBot="1">
      <c r="A14" s="441"/>
      <c r="B14" s="433">
        <v>5</v>
      </c>
      <c r="C14" s="442" t="s">
        <v>216</v>
      </c>
      <c r="D14" s="442" t="s">
        <v>105</v>
      </c>
      <c r="E14" s="258"/>
      <c r="F14" s="277"/>
      <c r="G14" s="260"/>
      <c r="H14" s="267"/>
      <c r="J14" s="104"/>
      <c r="K14" s="257"/>
      <c r="L14" s="267"/>
      <c r="N14" s="40"/>
    </row>
    <row r="15" spans="1:14" s="5" customFormat="1" ht="8.25" customHeight="1">
      <c r="A15" s="441"/>
      <c r="B15" s="433"/>
      <c r="C15" s="442"/>
      <c r="D15" s="442"/>
      <c r="E15" s="40"/>
      <c r="F15" s="92"/>
      <c r="G15" s="40"/>
      <c r="H15" s="92"/>
      <c r="I15" s="40"/>
      <c r="J15" s="101"/>
      <c r="K15" s="257" t="s">
        <v>356</v>
      </c>
      <c r="L15" s="264"/>
      <c r="M15" s="80"/>
      <c r="N15" s="40"/>
    </row>
    <row r="16" spans="1:14" s="5" customFormat="1" ht="8.25" customHeight="1">
      <c r="A16" s="441"/>
      <c r="B16" s="433">
        <v>6</v>
      </c>
      <c r="C16" s="442" t="s">
        <v>46</v>
      </c>
      <c r="D16" s="442" t="s">
        <v>105</v>
      </c>
      <c r="E16" s="39"/>
      <c r="F16" s="106"/>
      <c r="G16" s="39"/>
      <c r="H16" s="97"/>
      <c r="I16" s="40"/>
      <c r="J16" s="100"/>
      <c r="K16" s="40"/>
      <c r="L16" s="94"/>
      <c r="N16" s="41"/>
    </row>
    <row r="17" spans="1:14" s="5" customFormat="1" ht="8.25" customHeight="1">
      <c r="A17" s="441"/>
      <c r="B17" s="433"/>
      <c r="C17" s="442"/>
      <c r="D17" s="442"/>
      <c r="E17" s="40"/>
      <c r="F17" s="92"/>
      <c r="G17" s="40" t="s">
        <v>269</v>
      </c>
      <c r="H17" s="95"/>
      <c r="I17" s="80"/>
      <c r="J17" s="104"/>
      <c r="K17" s="40"/>
      <c r="L17" s="94"/>
      <c r="N17" s="41"/>
    </row>
    <row r="18" spans="1:14" s="5" customFormat="1" ht="8.25" customHeight="1" thickBot="1">
      <c r="A18" s="441"/>
      <c r="B18" s="433">
        <v>7</v>
      </c>
      <c r="C18" s="442" t="s">
        <v>44</v>
      </c>
      <c r="D18" s="442" t="s">
        <v>127</v>
      </c>
      <c r="E18" s="258"/>
      <c r="F18" s="277"/>
      <c r="G18" s="260"/>
      <c r="H18" s="267"/>
      <c r="J18" s="103"/>
      <c r="L18" s="94"/>
      <c r="N18" s="41"/>
    </row>
    <row r="19" spans="1:14" s="5" customFormat="1" ht="8.25" customHeight="1">
      <c r="A19" s="441"/>
      <c r="B19" s="433"/>
      <c r="C19" s="442"/>
      <c r="D19" s="442"/>
      <c r="E19" s="40"/>
      <c r="F19" s="92"/>
      <c r="G19" s="40"/>
      <c r="H19" s="92"/>
      <c r="I19" s="40" t="s">
        <v>353</v>
      </c>
      <c r="J19" s="102"/>
      <c r="K19" s="79"/>
      <c r="L19" s="94"/>
      <c r="N19" s="41"/>
    </row>
    <row r="20" spans="1:14" s="5" customFormat="1" ht="8.25" customHeight="1">
      <c r="A20" s="441"/>
      <c r="B20" s="433">
        <v>8</v>
      </c>
      <c r="C20" s="442" t="s">
        <v>217</v>
      </c>
      <c r="D20" s="442" t="s">
        <v>115</v>
      </c>
      <c r="E20" s="39"/>
      <c r="F20" s="106"/>
      <c r="G20" s="39"/>
      <c r="H20" s="97"/>
      <c r="I20" s="257"/>
      <c r="J20" s="204"/>
      <c r="L20" s="93"/>
      <c r="M20" s="40"/>
      <c r="N20" s="41"/>
    </row>
    <row r="21" spans="1:14" s="5" customFormat="1" ht="8.25" customHeight="1" thickBot="1">
      <c r="A21" s="441"/>
      <c r="B21" s="433"/>
      <c r="C21" s="442"/>
      <c r="D21" s="442"/>
      <c r="E21" s="43"/>
      <c r="F21" s="97"/>
      <c r="G21" s="40" t="s">
        <v>301</v>
      </c>
      <c r="H21" s="269"/>
      <c r="I21" s="197"/>
      <c r="J21" s="204"/>
      <c r="L21" s="93"/>
      <c r="M21" s="40"/>
      <c r="N21" s="107"/>
    </row>
    <row r="22" spans="1:14" s="5" customFormat="1" ht="8.25" customHeight="1" thickBot="1">
      <c r="A22" s="441" t="s">
        <v>614</v>
      </c>
      <c r="B22" s="433">
        <v>9</v>
      </c>
      <c r="C22" s="442" t="s">
        <v>48</v>
      </c>
      <c r="D22" s="442" t="s">
        <v>101</v>
      </c>
      <c r="E22" s="258"/>
      <c r="F22" s="277"/>
      <c r="G22" s="260"/>
      <c r="H22" s="271"/>
      <c r="J22" s="104"/>
      <c r="K22" s="40"/>
      <c r="L22" s="92"/>
      <c r="M22" s="40"/>
      <c r="N22" s="308"/>
    </row>
    <row r="23" spans="1:14" s="5" customFormat="1" ht="8.25" customHeight="1" thickBot="1">
      <c r="A23" s="441"/>
      <c r="B23" s="433"/>
      <c r="C23" s="442"/>
      <c r="D23" s="442"/>
      <c r="E23" s="40"/>
      <c r="F23" s="92"/>
      <c r="G23" s="40"/>
      <c r="H23" s="92"/>
      <c r="I23" s="40"/>
      <c r="J23" s="100"/>
      <c r="K23" s="40"/>
      <c r="L23" s="92"/>
      <c r="M23" s="40" t="s">
        <v>357</v>
      </c>
      <c r="N23" s="310"/>
    </row>
    <row r="24" spans="1:14" s="5" customFormat="1" ht="8.25" customHeight="1">
      <c r="A24" s="441"/>
      <c r="B24" s="433">
        <v>10</v>
      </c>
      <c r="C24" s="442" t="s">
        <v>218</v>
      </c>
      <c r="D24" s="442" t="s">
        <v>105</v>
      </c>
      <c r="E24" s="39"/>
      <c r="F24" s="106"/>
      <c r="G24" s="39"/>
      <c r="H24" s="97"/>
      <c r="I24" s="40"/>
      <c r="J24" s="100"/>
      <c r="K24" s="40"/>
      <c r="L24" s="97"/>
      <c r="M24" s="257"/>
      <c r="N24" s="309"/>
    </row>
    <row r="25" spans="1:14" s="5" customFormat="1" ht="8.25" customHeight="1" thickBot="1">
      <c r="A25" s="441"/>
      <c r="B25" s="433"/>
      <c r="C25" s="442"/>
      <c r="D25" s="442"/>
      <c r="E25" s="40"/>
      <c r="F25" s="92"/>
      <c r="G25" s="40" t="s">
        <v>271</v>
      </c>
      <c r="H25" s="273"/>
      <c r="I25" s="159"/>
      <c r="J25" s="104"/>
      <c r="K25" s="40"/>
      <c r="L25" s="97"/>
      <c r="M25" s="257"/>
      <c r="N25" s="278"/>
    </row>
    <row r="26" spans="1:14" s="5" customFormat="1" ht="8.25" customHeight="1" thickBot="1">
      <c r="A26" s="441" t="s">
        <v>615</v>
      </c>
      <c r="B26" s="433">
        <v>11</v>
      </c>
      <c r="C26" s="442" t="s">
        <v>219</v>
      </c>
      <c r="D26" s="442" t="s">
        <v>127</v>
      </c>
      <c r="E26" s="251"/>
      <c r="F26" s="97"/>
      <c r="G26" s="257"/>
      <c r="H26" s="274"/>
      <c r="I26" s="200"/>
      <c r="J26" s="204"/>
      <c r="L26" s="93"/>
      <c r="M26" s="257"/>
      <c r="N26" s="278"/>
    </row>
    <row r="27" spans="1:14" s="5" customFormat="1" ht="8.25" customHeight="1" thickBot="1">
      <c r="A27" s="441"/>
      <c r="B27" s="433"/>
      <c r="C27" s="442"/>
      <c r="D27" s="442"/>
      <c r="E27" s="253" t="s">
        <v>349</v>
      </c>
      <c r="F27" s="270"/>
      <c r="G27" s="197"/>
      <c r="H27" s="267"/>
      <c r="I27" s="201"/>
      <c r="J27" s="204"/>
      <c r="L27" s="93"/>
      <c r="M27" s="257"/>
      <c r="N27" s="279"/>
    </row>
    <row r="28" spans="1:14" s="5" customFormat="1" ht="8.25" customHeight="1" thickBot="1">
      <c r="A28" s="441"/>
      <c r="B28" s="433">
        <v>12</v>
      </c>
      <c r="C28" s="442" t="s">
        <v>220</v>
      </c>
      <c r="D28" s="442" t="s">
        <v>132</v>
      </c>
      <c r="E28" s="252"/>
      <c r="F28" s="268"/>
      <c r="H28" s="93"/>
      <c r="I28" s="257" t="s">
        <v>354</v>
      </c>
      <c r="J28" s="254"/>
      <c r="K28" s="159"/>
      <c r="L28" s="93"/>
      <c r="M28" s="257"/>
      <c r="N28" s="279"/>
    </row>
    <row r="29" spans="1:14" s="5" customFormat="1" ht="8.25" customHeight="1">
      <c r="A29" s="441"/>
      <c r="B29" s="433"/>
      <c r="C29" s="442"/>
      <c r="D29" s="442"/>
      <c r="E29" s="40"/>
      <c r="F29" s="92"/>
      <c r="G29" s="40"/>
      <c r="H29" s="92"/>
      <c r="I29" s="40"/>
      <c r="J29" s="256"/>
      <c r="K29" s="200"/>
      <c r="L29" s="267"/>
      <c r="M29" s="201"/>
      <c r="N29" s="279"/>
    </row>
    <row r="30" spans="1:14" s="5" customFormat="1" ht="8.25" customHeight="1" thickBot="1">
      <c r="A30" s="441"/>
      <c r="B30" s="433">
        <v>13</v>
      </c>
      <c r="C30" s="442" t="s">
        <v>221</v>
      </c>
      <c r="D30" s="442" t="s">
        <v>100</v>
      </c>
      <c r="E30" s="251"/>
      <c r="F30" s="275"/>
      <c r="G30" s="251"/>
      <c r="H30" s="97"/>
      <c r="I30" s="40"/>
      <c r="J30" s="103"/>
      <c r="K30" s="201"/>
      <c r="L30" s="267"/>
      <c r="M30" s="201"/>
      <c r="N30" s="279"/>
    </row>
    <row r="31" spans="1:14" s="5" customFormat="1" ht="8.25" customHeight="1">
      <c r="A31" s="441"/>
      <c r="B31" s="433"/>
      <c r="C31" s="442"/>
      <c r="D31" s="442"/>
      <c r="E31" s="262"/>
      <c r="F31" s="276"/>
      <c r="G31" s="253" t="s">
        <v>351</v>
      </c>
      <c r="H31" s="264"/>
      <c r="I31" s="79"/>
      <c r="J31" s="103"/>
      <c r="K31" s="201"/>
      <c r="L31" s="267"/>
      <c r="M31" s="201"/>
      <c r="N31" s="279"/>
    </row>
    <row r="32" spans="1:14" s="5" customFormat="1" ht="8.25" customHeight="1">
      <c r="A32" s="441"/>
      <c r="B32" s="433">
        <v>14</v>
      </c>
      <c r="C32" s="442" t="s">
        <v>222</v>
      </c>
      <c r="D32" s="442" t="s">
        <v>165</v>
      </c>
      <c r="E32" s="252"/>
      <c r="F32" s="307"/>
      <c r="G32" s="252"/>
      <c r="H32" s="94"/>
      <c r="J32" s="104"/>
      <c r="K32" s="257"/>
      <c r="L32" s="267"/>
      <c r="M32" s="201"/>
      <c r="N32" s="279"/>
    </row>
    <row r="33" spans="1:14" s="5" customFormat="1" ht="8.25" customHeight="1" thickBot="1">
      <c r="A33" s="441"/>
      <c r="B33" s="433"/>
      <c r="C33" s="442"/>
      <c r="D33" s="442"/>
      <c r="E33" s="40"/>
      <c r="F33" s="92"/>
      <c r="G33" s="40"/>
      <c r="H33" s="92"/>
      <c r="I33" s="40"/>
      <c r="J33" s="101"/>
      <c r="K33" s="257" t="s">
        <v>326</v>
      </c>
      <c r="L33" s="270"/>
      <c r="M33" s="197"/>
      <c r="N33" s="279"/>
    </row>
    <row r="34" spans="1:14" s="5" customFormat="1" ht="8.25" customHeight="1" thickBot="1">
      <c r="A34" s="441"/>
      <c r="B34" s="433">
        <v>15</v>
      </c>
      <c r="C34" s="442" t="s">
        <v>25</v>
      </c>
      <c r="D34" s="442" t="s">
        <v>105</v>
      </c>
      <c r="E34" s="251"/>
      <c r="F34" s="275"/>
      <c r="G34" s="251"/>
      <c r="H34" s="97"/>
      <c r="I34" s="40"/>
      <c r="J34" s="100"/>
      <c r="K34" s="40"/>
      <c r="L34" s="268"/>
      <c r="N34" s="40"/>
    </row>
    <row r="35" spans="1:14" s="5" customFormat="1" ht="8.25" customHeight="1">
      <c r="A35" s="441"/>
      <c r="B35" s="433"/>
      <c r="C35" s="442"/>
      <c r="D35" s="442"/>
      <c r="E35" s="262"/>
      <c r="F35" s="276"/>
      <c r="G35" s="253" t="s">
        <v>273</v>
      </c>
      <c r="H35" s="264"/>
      <c r="I35" s="80"/>
      <c r="J35" s="104"/>
      <c r="K35" s="40"/>
      <c r="L35" s="94"/>
      <c r="N35" s="40"/>
    </row>
    <row r="36" spans="1:14" s="5" customFormat="1" ht="8.25" customHeight="1">
      <c r="A36" s="441"/>
      <c r="B36" s="433">
        <v>16</v>
      </c>
      <c r="C36" s="442" t="s">
        <v>223</v>
      </c>
      <c r="D36" s="442" t="s">
        <v>101</v>
      </c>
      <c r="E36" s="252"/>
      <c r="F36" s="307"/>
      <c r="G36" s="252"/>
      <c r="H36" s="94"/>
      <c r="J36" s="103"/>
      <c r="L36" s="94"/>
      <c r="N36" s="40"/>
    </row>
    <row r="37" spans="1:14" s="5" customFormat="1" ht="8.25" customHeight="1">
      <c r="A37" s="441"/>
      <c r="B37" s="433"/>
      <c r="C37" s="442"/>
      <c r="D37" s="442"/>
      <c r="E37" s="40"/>
      <c r="F37" s="92"/>
      <c r="G37" s="40"/>
      <c r="H37" s="92"/>
      <c r="I37" s="40"/>
      <c r="J37" s="103"/>
      <c r="L37" s="94"/>
      <c r="N37" s="40"/>
    </row>
    <row r="38" spans="1:14" s="5" customFormat="1" ht="8.25" customHeight="1" thickBot="1">
      <c r="A38" s="441"/>
      <c r="B38" s="433">
        <v>17</v>
      </c>
      <c r="C38" s="442" t="s">
        <v>224</v>
      </c>
      <c r="D38" s="442" t="s">
        <v>127</v>
      </c>
      <c r="E38" s="251"/>
      <c r="F38" s="97"/>
      <c r="G38" s="40"/>
      <c r="H38" s="92"/>
      <c r="I38" s="40" t="s">
        <v>355</v>
      </c>
      <c r="J38" s="102"/>
      <c r="K38" s="79"/>
      <c r="L38" s="94"/>
      <c r="N38" s="40"/>
    </row>
    <row r="39" spans="1:14" s="5" customFormat="1" ht="8.25" customHeight="1">
      <c r="A39" s="441"/>
      <c r="B39" s="433"/>
      <c r="C39" s="442"/>
      <c r="D39" s="442"/>
      <c r="E39" s="253" t="s">
        <v>266</v>
      </c>
      <c r="F39" s="264"/>
      <c r="G39" s="80"/>
      <c r="H39" s="93"/>
      <c r="I39" s="257"/>
      <c r="J39" s="204"/>
      <c r="L39" s="93"/>
      <c r="M39" s="40"/>
      <c r="N39" s="40"/>
    </row>
    <row r="40" spans="1:14" s="5" customFormat="1" ht="8.25" customHeight="1">
      <c r="A40" s="441"/>
      <c r="B40" s="433">
        <v>18</v>
      </c>
      <c r="C40" s="442" t="s">
        <v>225</v>
      </c>
      <c r="D40" s="442" t="s">
        <v>105</v>
      </c>
      <c r="E40" s="252"/>
      <c r="F40" s="94"/>
      <c r="H40" s="94"/>
      <c r="I40" s="201"/>
      <c r="J40" s="204"/>
      <c r="L40" s="93"/>
      <c r="M40" s="40"/>
      <c r="N40" s="40"/>
    </row>
    <row r="41" spans="1:14" s="5" customFormat="1" ht="8.25" customHeight="1" thickBot="1">
      <c r="A41" s="441"/>
      <c r="B41" s="433"/>
      <c r="C41" s="442"/>
      <c r="D41" s="442"/>
      <c r="E41" s="40"/>
      <c r="F41" s="92"/>
      <c r="G41" s="40" t="s">
        <v>352</v>
      </c>
      <c r="H41" s="269"/>
      <c r="I41" s="197"/>
      <c r="J41" s="204"/>
      <c r="L41" s="93"/>
      <c r="M41" s="40"/>
      <c r="N41" s="40"/>
    </row>
    <row r="42" spans="1:14" s="5" customFormat="1" ht="8.25" customHeight="1" thickBot="1">
      <c r="A42" s="441" t="s">
        <v>614</v>
      </c>
      <c r="B42" s="433">
        <v>19</v>
      </c>
      <c r="C42" s="442" t="s">
        <v>47</v>
      </c>
      <c r="D42" s="442" t="s">
        <v>158</v>
      </c>
      <c r="E42" s="258"/>
      <c r="F42" s="277"/>
      <c r="G42" s="260"/>
      <c r="H42" s="271"/>
      <c r="J42" s="104"/>
      <c r="K42" s="40"/>
      <c r="L42" s="92"/>
      <c r="M42" s="40"/>
      <c r="N42" s="40"/>
    </row>
    <row r="43" spans="1:14" s="5" customFormat="1" ht="8.25" customHeight="1">
      <c r="A43" s="441"/>
      <c r="B43" s="433"/>
      <c r="C43" s="442"/>
      <c r="D43" s="442"/>
      <c r="E43" s="40"/>
      <c r="F43" s="92"/>
      <c r="G43" s="40"/>
      <c r="H43" s="92"/>
      <c r="I43" s="40"/>
      <c r="J43" s="100"/>
      <c r="K43" s="40"/>
      <c r="L43" s="92"/>
      <c r="M43" s="40"/>
      <c r="N43" s="40"/>
    </row>
    <row r="44" spans="1:12" s="5" customFormat="1" ht="9.75" customHeight="1">
      <c r="A44" s="283"/>
      <c r="B44" s="7"/>
      <c r="C44" s="46"/>
      <c r="D44" s="46"/>
      <c r="E44" s="2"/>
      <c r="F44" s="93"/>
      <c r="G44" s="2"/>
      <c r="H44" s="93"/>
      <c r="I44" s="2"/>
      <c r="J44" s="104"/>
      <c r="L44" s="93"/>
    </row>
    <row r="45" spans="1:12" s="5" customFormat="1" ht="9.75" customHeight="1">
      <c r="A45" s="283"/>
      <c r="B45" s="7"/>
      <c r="C45" s="46"/>
      <c r="D45" s="46"/>
      <c r="E45" s="2"/>
      <c r="F45" s="93"/>
      <c r="G45" s="2"/>
      <c r="H45" s="93"/>
      <c r="I45" s="2"/>
      <c r="J45" s="104"/>
      <c r="L45" s="93"/>
    </row>
    <row r="46" spans="1:12" s="5" customFormat="1" ht="9.75" customHeight="1">
      <c r="A46" s="283"/>
      <c r="B46" s="7"/>
      <c r="C46" s="46"/>
      <c r="D46" s="46"/>
      <c r="E46" s="2"/>
      <c r="F46" s="93"/>
      <c r="G46" s="2"/>
      <c r="H46" s="93"/>
      <c r="I46" s="2"/>
      <c r="J46" s="104"/>
      <c r="L46" s="93"/>
    </row>
    <row r="47" spans="1:12" s="5" customFormat="1" ht="9.75" customHeight="1">
      <c r="A47" s="283"/>
      <c r="B47" s="7"/>
      <c r="C47" s="46"/>
      <c r="D47" s="46"/>
      <c r="E47" s="2"/>
      <c r="F47" s="93"/>
      <c r="G47" s="2"/>
      <c r="H47" s="93"/>
      <c r="I47" s="2"/>
      <c r="J47" s="104"/>
      <c r="L47" s="93"/>
    </row>
    <row r="48" spans="1:12" s="5" customFormat="1" ht="9.75" customHeight="1">
      <c r="A48" s="283"/>
      <c r="B48" s="7"/>
      <c r="C48" s="46"/>
      <c r="D48" s="46"/>
      <c r="E48" s="2"/>
      <c r="F48" s="93"/>
      <c r="G48" s="2"/>
      <c r="H48" s="93"/>
      <c r="I48" s="2"/>
      <c r="J48" s="104"/>
      <c r="L48" s="93"/>
    </row>
    <row r="49" spans="1:12" s="5" customFormat="1" ht="9.75" customHeight="1">
      <c r="A49" s="283"/>
      <c r="B49" s="7"/>
      <c r="C49" s="46"/>
      <c r="D49" s="46"/>
      <c r="E49" s="2"/>
      <c r="F49" s="93"/>
      <c r="G49" s="2"/>
      <c r="H49" s="93"/>
      <c r="I49" s="2"/>
      <c r="J49" s="104"/>
      <c r="L49" s="93"/>
    </row>
    <row r="50" spans="1:12" s="5" customFormat="1" ht="9.75" customHeight="1">
      <c r="A50" s="283"/>
      <c r="B50" s="7"/>
      <c r="C50" s="46"/>
      <c r="D50" s="46"/>
      <c r="E50" s="2"/>
      <c r="F50" s="93"/>
      <c r="G50" s="2"/>
      <c r="H50" s="93"/>
      <c r="I50" s="2"/>
      <c r="J50" s="104"/>
      <c r="L50" s="93"/>
    </row>
    <row r="51" spans="1:12" s="5" customFormat="1" ht="9.75" customHeight="1">
      <c r="A51" s="283"/>
      <c r="B51" s="7"/>
      <c r="C51" s="46"/>
      <c r="D51" s="46"/>
      <c r="E51" s="2"/>
      <c r="F51" s="93"/>
      <c r="G51" s="2"/>
      <c r="H51" s="93"/>
      <c r="I51" s="2"/>
      <c r="J51" s="104"/>
      <c r="L51" s="93"/>
    </row>
    <row r="52" spans="1:12" s="5" customFormat="1" ht="9.75" customHeight="1">
      <c r="A52" s="283"/>
      <c r="B52" s="7"/>
      <c r="C52" s="46"/>
      <c r="D52" s="46"/>
      <c r="E52" s="2"/>
      <c r="F52" s="93"/>
      <c r="G52" s="2"/>
      <c r="H52" s="93"/>
      <c r="I52" s="2"/>
      <c r="J52" s="104"/>
      <c r="L52" s="93"/>
    </row>
    <row r="53" spans="1:12" s="5" customFormat="1" ht="9.75" customHeight="1">
      <c r="A53" s="283"/>
      <c r="B53" s="7"/>
      <c r="C53" s="46"/>
      <c r="D53" s="46"/>
      <c r="E53" s="2"/>
      <c r="F53" s="93"/>
      <c r="G53" s="2"/>
      <c r="H53" s="93"/>
      <c r="I53" s="2"/>
      <c r="J53" s="104"/>
      <c r="L53" s="93"/>
    </row>
    <row r="54" spans="1:12" s="5" customFormat="1" ht="9.75" customHeight="1">
      <c r="A54" s="283"/>
      <c r="B54" s="7"/>
      <c r="C54" s="46"/>
      <c r="D54" s="46"/>
      <c r="E54" s="2"/>
      <c r="F54" s="93"/>
      <c r="G54" s="2"/>
      <c r="H54" s="93"/>
      <c r="I54" s="2"/>
      <c r="J54" s="104"/>
      <c r="L54" s="93"/>
    </row>
    <row r="55" spans="1:12" s="5" customFormat="1" ht="9.75" customHeight="1">
      <c r="A55" s="283"/>
      <c r="B55" s="7"/>
      <c r="C55" s="46"/>
      <c r="D55" s="46"/>
      <c r="E55" s="2"/>
      <c r="F55" s="93"/>
      <c r="G55" s="2"/>
      <c r="H55" s="93"/>
      <c r="I55" s="2"/>
      <c r="J55" s="104"/>
      <c r="L55" s="93"/>
    </row>
    <row r="56" spans="1:12" s="5" customFormat="1" ht="9.75" customHeight="1">
      <c r="A56" s="283"/>
      <c r="B56" s="7"/>
      <c r="C56" s="46"/>
      <c r="D56" s="46"/>
      <c r="E56" s="2"/>
      <c r="F56" s="93"/>
      <c r="G56" s="2"/>
      <c r="H56" s="93"/>
      <c r="I56" s="2"/>
      <c r="J56" s="104"/>
      <c r="L56" s="93"/>
    </row>
    <row r="57" spans="1:12" s="5" customFormat="1" ht="9.75" customHeight="1">
      <c r="A57" s="283"/>
      <c r="B57" s="7"/>
      <c r="C57" s="46"/>
      <c r="D57" s="46"/>
      <c r="E57" s="2"/>
      <c r="F57" s="93"/>
      <c r="G57" s="2"/>
      <c r="H57" s="93"/>
      <c r="I57" s="2"/>
      <c r="J57" s="104"/>
      <c r="L57" s="93"/>
    </row>
    <row r="58" spans="1:12" s="5" customFormat="1" ht="9.75" customHeight="1">
      <c r="A58" s="283"/>
      <c r="B58" s="7"/>
      <c r="C58" s="46"/>
      <c r="D58" s="46"/>
      <c r="E58" s="2"/>
      <c r="F58" s="93"/>
      <c r="G58" s="2"/>
      <c r="H58" s="93"/>
      <c r="I58" s="2"/>
      <c r="J58" s="104"/>
      <c r="L58" s="93"/>
    </row>
    <row r="59" spans="1:12" s="5" customFormat="1" ht="9.75" customHeight="1">
      <c r="A59" s="283"/>
      <c r="B59" s="7"/>
      <c r="C59" s="46"/>
      <c r="D59" s="46"/>
      <c r="E59" s="2"/>
      <c r="F59" s="93"/>
      <c r="G59" s="2"/>
      <c r="H59" s="93"/>
      <c r="I59" s="2"/>
      <c r="J59" s="104"/>
      <c r="L59" s="93"/>
    </row>
    <row r="60" spans="1:12" s="5" customFormat="1" ht="9.75" customHeight="1">
      <c r="A60" s="283"/>
      <c r="B60" s="7"/>
      <c r="C60" s="46"/>
      <c r="D60" s="46"/>
      <c r="E60" s="2"/>
      <c r="F60" s="93"/>
      <c r="G60" s="2"/>
      <c r="H60" s="93"/>
      <c r="I60" s="2"/>
      <c r="J60" s="104"/>
      <c r="L60" s="93"/>
    </row>
    <row r="61" spans="1:12" s="5" customFormat="1" ht="9.75" customHeight="1">
      <c r="A61" s="283"/>
      <c r="B61" s="7"/>
      <c r="C61" s="46"/>
      <c r="D61" s="46"/>
      <c r="E61" s="2"/>
      <c r="F61" s="93"/>
      <c r="G61" s="2"/>
      <c r="H61" s="93"/>
      <c r="I61" s="2"/>
      <c r="J61" s="104"/>
      <c r="L61" s="93"/>
    </row>
    <row r="62" spans="1:12" s="5" customFormat="1" ht="9.75" customHeight="1">
      <c r="A62" s="283"/>
      <c r="B62" s="7"/>
      <c r="C62" s="46"/>
      <c r="D62" s="46"/>
      <c r="E62" s="2"/>
      <c r="F62" s="93"/>
      <c r="G62" s="2"/>
      <c r="H62" s="93"/>
      <c r="I62" s="2"/>
      <c r="J62" s="104"/>
      <c r="L62" s="93"/>
    </row>
    <row r="63" spans="1:12" s="5" customFormat="1" ht="9.75" customHeight="1">
      <c r="A63" s="283"/>
      <c r="B63" s="7"/>
      <c r="C63" s="46"/>
      <c r="D63" s="46"/>
      <c r="E63" s="2"/>
      <c r="F63" s="93"/>
      <c r="G63" s="2"/>
      <c r="H63" s="93"/>
      <c r="I63" s="2"/>
      <c r="J63" s="104"/>
      <c r="L63" s="93"/>
    </row>
    <row r="64" spans="1:12" s="5" customFormat="1" ht="9.75" customHeight="1">
      <c r="A64" s="283"/>
      <c r="B64" s="7"/>
      <c r="C64" s="46"/>
      <c r="D64" s="46"/>
      <c r="E64" s="2"/>
      <c r="F64" s="93"/>
      <c r="G64" s="2"/>
      <c r="H64" s="93"/>
      <c r="I64" s="2"/>
      <c r="J64" s="104"/>
      <c r="L64" s="93"/>
    </row>
    <row r="65" spans="1:12" s="5" customFormat="1" ht="9.75" customHeight="1">
      <c r="A65" s="283"/>
      <c r="B65" s="7"/>
      <c r="C65" s="46"/>
      <c r="D65" s="46"/>
      <c r="E65" s="2"/>
      <c r="F65" s="93"/>
      <c r="G65" s="2"/>
      <c r="H65" s="93"/>
      <c r="I65" s="2"/>
      <c r="J65" s="104"/>
      <c r="L65" s="93"/>
    </row>
    <row r="66" spans="1:12" s="5" customFormat="1" ht="9.75" customHeight="1">
      <c r="A66" s="283"/>
      <c r="B66" s="7"/>
      <c r="C66" s="46"/>
      <c r="D66" s="46"/>
      <c r="E66" s="2"/>
      <c r="F66" s="93"/>
      <c r="G66" s="2"/>
      <c r="H66" s="93"/>
      <c r="I66" s="2"/>
      <c r="J66" s="104"/>
      <c r="L66" s="93"/>
    </row>
    <row r="67" spans="1:12" s="5" customFormat="1" ht="9.75" customHeight="1">
      <c r="A67" s="283"/>
      <c r="B67" s="7"/>
      <c r="C67" s="46"/>
      <c r="D67" s="46"/>
      <c r="E67" s="2"/>
      <c r="F67" s="93"/>
      <c r="G67" s="2"/>
      <c r="H67" s="93"/>
      <c r="I67" s="2"/>
      <c r="J67" s="104"/>
      <c r="L67" s="93"/>
    </row>
  </sheetData>
  <sheetProtection/>
  <mergeCells count="76">
    <mergeCell ref="B40:B41"/>
    <mergeCell ref="C40:C41"/>
    <mergeCell ref="D40:D41"/>
    <mergeCell ref="B36:B37"/>
    <mergeCell ref="C36:C37"/>
    <mergeCell ref="D36:D37"/>
    <mergeCell ref="B38:B39"/>
    <mergeCell ref="C38:C39"/>
    <mergeCell ref="D38:D39"/>
    <mergeCell ref="B28:B29"/>
    <mergeCell ref="C28:C29"/>
    <mergeCell ref="D28:D29"/>
    <mergeCell ref="B30:B31"/>
    <mergeCell ref="C30:C31"/>
    <mergeCell ref="D30:D31"/>
    <mergeCell ref="B32:B33"/>
    <mergeCell ref="C32:C33"/>
    <mergeCell ref="D32:D33"/>
    <mergeCell ref="B34:B35"/>
    <mergeCell ref="C34:C35"/>
    <mergeCell ref="D34:D35"/>
    <mergeCell ref="B22:B23"/>
    <mergeCell ref="C22:C23"/>
    <mergeCell ref="D22:D23"/>
    <mergeCell ref="C18:C19"/>
    <mergeCell ref="D18:D19"/>
    <mergeCell ref="C20:C21"/>
    <mergeCell ref="D20:D21"/>
    <mergeCell ref="B20:B21"/>
    <mergeCell ref="B24:B25"/>
    <mergeCell ref="C24:C25"/>
    <mergeCell ref="D24:D25"/>
    <mergeCell ref="B26:B27"/>
    <mergeCell ref="C26:C27"/>
    <mergeCell ref="D26:D27"/>
    <mergeCell ref="B6:B7"/>
    <mergeCell ref="C6:C7"/>
    <mergeCell ref="D6:D7"/>
    <mergeCell ref="B8:B9"/>
    <mergeCell ref="C8:C9"/>
    <mergeCell ref="D8:D9"/>
    <mergeCell ref="B42:B43"/>
    <mergeCell ref="C42:C43"/>
    <mergeCell ref="D42:D43"/>
    <mergeCell ref="B10:B11"/>
    <mergeCell ref="C10:C11"/>
    <mergeCell ref="D10:D11"/>
    <mergeCell ref="B12:B13"/>
    <mergeCell ref="C12:C13"/>
    <mergeCell ref="D12:D13"/>
    <mergeCell ref="B18:B19"/>
    <mergeCell ref="B14:B15"/>
    <mergeCell ref="C14:C15"/>
    <mergeCell ref="D14:D15"/>
    <mergeCell ref="B16:B17"/>
    <mergeCell ref="C16:C17"/>
    <mergeCell ref="D16:D17"/>
    <mergeCell ref="A6:A7"/>
    <mergeCell ref="A8:A9"/>
    <mergeCell ref="A10:A11"/>
    <mergeCell ref="A12:A13"/>
    <mergeCell ref="A14:A15"/>
    <mergeCell ref="A16:A17"/>
    <mergeCell ref="A18:A19"/>
    <mergeCell ref="A20:A21"/>
    <mergeCell ref="A22:A23"/>
    <mergeCell ref="A24:A25"/>
    <mergeCell ref="A26:A27"/>
    <mergeCell ref="A28:A29"/>
    <mergeCell ref="A38:A39"/>
    <mergeCell ref="A40:A41"/>
    <mergeCell ref="A42:A43"/>
    <mergeCell ref="A30:A31"/>
    <mergeCell ref="A32:A33"/>
    <mergeCell ref="A34:A35"/>
    <mergeCell ref="A36:A37"/>
  </mergeCells>
  <printOptions horizontalCentered="1"/>
  <pageMargins left="0.2362204724409449" right="0.2362204724409449" top="0.7480314960629921" bottom="0.7480314960629921" header="0.31496062992125984" footer="0.31496062992125984"/>
  <pageSetup horizontalDpi="300" verticalDpi="300" orientation="portrait"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Ｍ＆Ｍ元</dc:creator>
  <cp:keywords/>
  <dc:description/>
  <cp:lastModifiedBy>藤田芳隆</cp:lastModifiedBy>
  <cp:lastPrinted>2023-05-15T00:48:20Z</cp:lastPrinted>
  <dcterms:created xsi:type="dcterms:W3CDTF">2014-05-07T12:25:31Z</dcterms:created>
  <dcterms:modified xsi:type="dcterms:W3CDTF">2023-05-15T00:51:00Z</dcterms:modified>
  <cp:category/>
  <cp:version/>
  <cp:contentType/>
  <cp:contentStatus/>
</cp:coreProperties>
</file>