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15450" windowHeight="4995" tabRatio="599" activeTab="0"/>
  </bookViews>
  <sheets>
    <sheet name="01_表紙" sheetId="1" r:id="rId1"/>
    <sheet name="02_■総合結果" sheetId="2" r:id="rId2"/>
    <sheet name="03_全男形" sheetId="3" r:id="rId3"/>
    <sheet name="04_全女形" sheetId="4" r:id="rId4"/>
    <sheet name="05_形準決勝" sheetId="5" r:id="rId5"/>
    <sheet name="06_形決勝 ・３位決定" sheetId="6" r:id="rId6"/>
    <sheet name="07_全男組-65" sheetId="7" r:id="rId7"/>
    <sheet name="08_全男組-75" sheetId="8" r:id="rId8"/>
    <sheet name="09_全男組+75" sheetId="9" r:id="rId9"/>
    <sheet name="10_全女組-55" sheetId="10" r:id="rId10"/>
    <sheet name="11_全女組+55" sheetId="11" r:id="rId11"/>
    <sheet name="12_改定履歴" sheetId="12" r:id="rId12"/>
  </sheets>
  <externalReferences>
    <externalReference r:id="rId15"/>
    <externalReference r:id="rId16"/>
    <externalReference r:id="rId17"/>
    <externalReference r:id="rId18"/>
    <externalReference r:id="rId19"/>
  </externalReferences>
  <definedNames>
    <definedName name="_xlnm.Print_Area" localSheetId="1">'02_■総合結果'!$A$1:$I$91</definedName>
    <definedName name="_xlnm.Print_Area" localSheetId="2">'03_全男形'!$A$1:$I$45</definedName>
    <definedName name="_xlnm.Print_Area" localSheetId="3">'04_全女形'!$A$1:$I$47</definedName>
    <definedName name="_xlnm.Print_Area" localSheetId="4">'05_形準決勝'!$A$1:$I$46</definedName>
    <definedName name="_xlnm.Print_Area" localSheetId="5">'06_形決勝 ・３位決定'!$A$1:$I$82</definedName>
    <definedName name="_xlnm.Print_Area" localSheetId="6">'07_全男組-65'!$A$1:$AD$54</definedName>
    <definedName name="_xlnm.Print_Area" localSheetId="7">'08_全男組-75'!$A$1:$P$78</definedName>
    <definedName name="_xlnm.Print_Area" localSheetId="8">'09_全男組+75'!$A$1:$N$43</definedName>
    <definedName name="_xlnm.Print_Area" localSheetId="9">'10_全女組-55'!$A$1:$P$75</definedName>
    <definedName name="_xlnm.Print_Area" localSheetId="10">'11_全女組+55'!$A$1:$N$43</definedName>
    <definedName name="去年">'[3]賞状'!$AB$3:$AB$10</definedName>
    <definedName name="単女" localSheetId="1">'[1]辞書'!$B$11:$J$225</definedName>
    <definedName name="単女">'[1]辞書'!$B$11:$J$225</definedName>
    <definedName name="入賞者" localSheetId="1">'[3]賞状'!$AB$3:$AB$10</definedName>
    <definedName name="入賞者">'[2]賞状'!$AB$3:$AB$10</definedName>
    <definedName name="入賞者19">'[4]賞状'!$AB$3:$AB$10</definedName>
    <definedName name="入賞者19A">'[4]賞状'!$AB$3:$AB$10</definedName>
    <definedName name="入賞者21">'[5]賞状'!$AB$3:$AB$10</definedName>
  </definedNames>
  <calcPr fullCalcOnLoad="1"/>
</workbook>
</file>

<file path=xl/sharedStrings.xml><?xml version="1.0" encoding="utf-8"?>
<sst xmlns="http://schemas.openxmlformats.org/spreadsheetml/2006/main" count="1291" uniqueCount="693">
  <si>
    <t>山本　翔和</t>
  </si>
  <si>
    <t>田中　瑞生</t>
  </si>
  <si>
    <t>八木　虎平</t>
  </si>
  <si>
    <t>伊保　克矩</t>
  </si>
  <si>
    <t>戸上　太喜</t>
  </si>
  <si>
    <t>楢本　湧樹</t>
  </si>
  <si>
    <t>城野　慧介</t>
  </si>
  <si>
    <t>久保　雅人</t>
  </si>
  <si>
    <t>神宮　正樹</t>
  </si>
  <si>
    <t>石田　真郷</t>
  </si>
  <si>
    <t>山村　拓司</t>
  </si>
  <si>
    <t>堂園　大将</t>
  </si>
  <si>
    <t>関谷　彩介</t>
  </si>
  <si>
    <t>富永　尚暉</t>
  </si>
  <si>
    <t>柳本　透弥</t>
  </si>
  <si>
    <t>奥村　剣紳</t>
  </si>
  <si>
    <t>神宮　朝飛</t>
  </si>
  <si>
    <t>今田　伶央</t>
  </si>
  <si>
    <t>吹上　円晨</t>
  </si>
  <si>
    <t>松田　晃和</t>
  </si>
  <si>
    <t>田上　柊真</t>
  </si>
  <si>
    <t>男子個人組手65kg～75kg未満</t>
  </si>
  <si>
    <t>白石敢乃介</t>
  </si>
  <si>
    <t>鈴木　麗斗</t>
  </si>
  <si>
    <t>田中　勇輔</t>
  </si>
  <si>
    <t>本川　陽夢</t>
  </si>
  <si>
    <t>嘉数　明斗</t>
  </si>
  <si>
    <t>塩津　竜士</t>
  </si>
  <si>
    <t>當山　晃生</t>
  </si>
  <si>
    <t>神森　大司</t>
  </si>
  <si>
    <t>佐藤　杏弥</t>
  </si>
  <si>
    <t>山口　隼輝</t>
  </si>
  <si>
    <t>小林　研哉</t>
  </si>
  <si>
    <t>山口　剛輝</t>
  </si>
  <si>
    <t>中嶋　友吾</t>
  </si>
  <si>
    <t>江島　暖人</t>
  </si>
  <si>
    <t>井上　雄介</t>
  </si>
  <si>
    <t>神宮　　稜</t>
  </si>
  <si>
    <t>石川　賢一</t>
  </si>
  <si>
    <t>中村　太亮</t>
  </si>
  <si>
    <t>藤野　楽斗</t>
  </si>
  <si>
    <t>足立　時嗣</t>
  </si>
  <si>
    <t>男子個人組手75kg以上</t>
  </si>
  <si>
    <t>木庭　天馬</t>
  </si>
  <si>
    <t>隈部　典史</t>
  </si>
  <si>
    <t>山崎　奨達</t>
  </si>
  <si>
    <t>今泉　健志</t>
  </si>
  <si>
    <t>川原　晴人</t>
  </si>
  <si>
    <t>木下浩太郎</t>
  </si>
  <si>
    <t>馬場　伊吹</t>
  </si>
  <si>
    <t>園田　遥香</t>
  </si>
  <si>
    <t>植田　珠実</t>
  </si>
  <si>
    <t>新名　紅葉</t>
  </si>
  <si>
    <t>山村　優奈</t>
  </si>
  <si>
    <t>仲野　佳廉</t>
  </si>
  <si>
    <t>廣渡あかり</t>
  </si>
  <si>
    <t>前原　楓華</t>
  </si>
  <si>
    <t>山田　紫月</t>
  </si>
  <si>
    <t>中島　咲良</t>
  </si>
  <si>
    <t>藤崎　華花</t>
  </si>
  <si>
    <t>中島　由衣</t>
  </si>
  <si>
    <t>男子個人形（予選）</t>
  </si>
  <si>
    <t>氏名</t>
  </si>
  <si>
    <t>大学名</t>
  </si>
  <si>
    <t>Ａ</t>
  </si>
  <si>
    <t>小野　蓮太</t>
  </si>
  <si>
    <t>末松　悟旺</t>
  </si>
  <si>
    <t>Ｂ</t>
  </si>
  <si>
    <t>八塚　楓真</t>
  </si>
  <si>
    <t>熊谷　武龍</t>
  </si>
  <si>
    <t>女子個人形（予選）</t>
  </si>
  <si>
    <t>男子個人組手65kg未満</t>
  </si>
  <si>
    <t/>
  </si>
  <si>
    <t>【Ａコート】</t>
  </si>
  <si>
    <t>【Ｄコート】</t>
  </si>
  <si>
    <t>【Ｂコート】</t>
  </si>
  <si>
    <t>【Ｃコート】</t>
  </si>
  <si>
    <t>【Aコート】</t>
  </si>
  <si>
    <t>男子個人形（準決勝）</t>
  </si>
  <si>
    <t>女子個人形（準決勝）</t>
  </si>
  <si>
    <t>Ｂグループ３位</t>
  </si>
  <si>
    <t>３位</t>
  </si>
  <si>
    <t>Ａグループ３位</t>
  </si>
  <si>
    <t>Ｂグループ２位</t>
  </si>
  <si>
    <t>Ａグループ１位</t>
  </si>
  <si>
    <t>優勝</t>
  </si>
  <si>
    <t>Ｄグループ３位</t>
  </si>
  <si>
    <t>Ｃグループ３位</t>
  </si>
  <si>
    <t>Ｄグループ２位</t>
  </si>
  <si>
    <t>Ｃグループ１位</t>
  </si>
  <si>
    <t>第64回全九州学生空手道選手権大会</t>
  </si>
  <si>
    <t>令和5年5月14日</t>
  </si>
  <si>
    <t>北九州市立大学体育館</t>
  </si>
  <si>
    <t>平安名　翔太</t>
  </si>
  <si>
    <t>(沖縄大)</t>
  </si>
  <si>
    <t>薙野　蒼志</t>
  </si>
  <si>
    <t>(久留米大)</t>
  </si>
  <si>
    <t>神田　璃空</t>
  </si>
  <si>
    <t>(鹿大)</t>
  </si>
  <si>
    <t>坂口　豪</t>
  </si>
  <si>
    <t>(福岡大)</t>
  </si>
  <si>
    <t>(佐賀大)</t>
  </si>
  <si>
    <t>大野　晃</t>
  </si>
  <si>
    <t>(琉球大)</t>
  </si>
  <si>
    <t>堺　恒貴</t>
  </si>
  <si>
    <t>(九産大)</t>
  </si>
  <si>
    <t>神田　海碧</t>
  </si>
  <si>
    <t>(九州大)</t>
  </si>
  <si>
    <t>(大分大)</t>
  </si>
  <si>
    <t>(北九大)</t>
  </si>
  <si>
    <t>眞喜志　康ノ介</t>
  </si>
  <si>
    <t>川村　真太郎</t>
  </si>
  <si>
    <t>吹上　空怜</t>
  </si>
  <si>
    <t>牧野　響暉</t>
  </si>
  <si>
    <t>井﨑　安奏</t>
  </si>
  <si>
    <t>(九州大)</t>
  </si>
  <si>
    <t>堺　勇晴</t>
  </si>
  <si>
    <t>(沖国大)</t>
  </si>
  <si>
    <t>選手番号</t>
  </si>
  <si>
    <t>演武順</t>
  </si>
  <si>
    <t>Ａ</t>
  </si>
  <si>
    <t>Ｂ</t>
  </si>
  <si>
    <t>Ｃ</t>
  </si>
  <si>
    <t>Ｄ</t>
  </si>
  <si>
    <t>村岡　幸</t>
  </si>
  <si>
    <t>(西南大)</t>
  </si>
  <si>
    <t>與市園 彩妃</t>
  </si>
  <si>
    <t>(長国大)</t>
  </si>
  <si>
    <t>西平　彩珠</t>
  </si>
  <si>
    <t>下門　未幸</t>
  </si>
  <si>
    <t>角田　智悠</t>
  </si>
  <si>
    <t>東垂水　優陽</t>
  </si>
  <si>
    <t>(鹿国大)</t>
  </si>
  <si>
    <t>藤井 清良</t>
  </si>
  <si>
    <t>金城　愛心</t>
  </si>
  <si>
    <t>宇都宮　優佳</t>
  </si>
  <si>
    <t>佐和田　莉乃</t>
  </si>
  <si>
    <t>小代田　優希</t>
  </si>
  <si>
    <t>向井　碧梨</t>
  </si>
  <si>
    <t>(九国大)</t>
  </si>
  <si>
    <t>仲本　青空</t>
  </si>
  <si>
    <t>日高瑞希</t>
  </si>
  <si>
    <t>喜屋武　柚希</t>
  </si>
  <si>
    <t>橋本 夢花</t>
  </si>
  <si>
    <t>本村　優利花</t>
  </si>
  <si>
    <t>田中　美羽</t>
  </si>
  <si>
    <t>木原　愛菜</t>
  </si>
  <si>
    <t>(熊学大)</t>
  </si>
  <si>
    <t>第64回全九州学生空手道選手権大会</t>
  </si>
  <si>
    <t>令和5年5月14日</t>
  </si>
  <si>
    <t>選手番号</t>
  </si>
  <si>
    <t>女子組手５５Ｋｇ未満</t>
  </si>
  <si>
    <t>下村　萌乃香</t>
  </si>
  <si>
    <t>小野　由恵</t>
  </si>
  <si>
    <t>徳久　葉月</t>
  </si>
  <si>
    <t>白柿　咲羽</t>
  </si>
  <si>
    <t>八木　美心</t>
  </si>
  <si>
    <t>(福教大)</t>
  </si>
  <si>
    <t>(宮産大)</t>
  </si>
  <si>
    <t>世古　陽茉里</t>
  </si>
  <si>
    <t>寺岡　杏</t>
  </si>
  <si>
    <t>大村　菜莉佳</t>
  </si>
  <si>
    <t>甲斐　ひなの</t>
  </si>
  <si>
    <t>沖本　琳</t>
  </si>
  <si>
    <t>村井　響</t>
  </si>
  <si>
    <t>(崇城大)</t>
  </si>
  <si>
    <t>久場　麗佳</t>
  </si>
  <si>
    <t>首藤　麗実</t>
  </si>
  <si>
    <t>竹田　芽衣</t>
  </si>
  <si>
    <t>平　乃亜</t>
  </si>
  <si>
    <t>荒木　うらら</t>
  </si>
  <si>
    <t>川原　琉花</t>
  </si>
  <si>
    <t>比嘉　花梨</t>
  </si>
  <si>
    <t>高木　和奏</t>
  </si>
  <si>
    <t>(長崎大)</t>
  </si>
  <si>
    <t>高取　美幸</t>
  </si>
  <si>
    <t>【Dコート】</t>
  </si>
  <si>
    <t>橋口　翔</t>
  </si>
  <si>
    <t>新宮　翔太郎</t>
  </si>
  <si>
    <t>富崎　俊太</t>
  </si>
  <si>
    <t>一二三　宗眞</t>
  </si>
  <si>
    <t>清水　翔英</t>
  </si>
  <si>
    <t>古本　怜士</t>
  </si>
  <si>
    <t>松熊　瑠</t>
  </si>
  <si>
    <t>大石　佑太</t>
  </si>
  <si>
    <t>奥村　騎竜</t>
  </si>
  <si>
    <t>江里口　太郎</t>
  </si>
  <si>
    <t>新川　蓮</t>
  </si>
  <si>
    <t>中山　息吹</t>
  </si>
  <si>
    <t>上田　樹生也</t>
  </si>
  <si>
    <t>大澤　巧</t>
  </si>
  <si>
    <t>寺本　翔</t>
  </si>
  <si>
    <t>岩河内　遼矢</t>
  </si>
  <si>
    <t>立野　諒</t>
  </si>
  <si>
    <t>森　俊貴</t>
  </si>
  <si>
    <t>川久保　貫介</t>
  </si>
  <si>
    <t>今井　勇飛</t>
  </si>
  <si>
    <t>渡邉　晃史</t>
  </si>
  <si>
    <t>永薗　大地</t>
  </si>
  <si>
    <t>(九看大)</t>
  </si>
  <si>
    <t>益尾　颯</t>
  </si>
  <si>
    <t>水月　怜</t>
  </si>
  <si>
    <t>内村　柊聖</t>
  </si>
  <si>
    <t>藤塚　虎汰郎</t>
  </si>
  <si>
    <t>洌鎌　悠仁</t>
  </si>
  <si>
    <t>奥名　涼</t>
  </si>
  <si>
    <t>松永　勇人</t>
  </si>
  <si>
    <t>林　怜央</t>
  </si>
  <si>
    <t>松野尾　和樹</t>
  </si>
  <si>
    <t>守島　連太郎</t>
  </si>
  <si>
    <t>木下平和</t>
  </si>
  <si>
    <t>松田　五吹</t>
  </si>
  <si>
    <t>菊池陽希</t>
  </si>
  <si>
    <t>本村　翔</t>
  </si>
  <si>
    <t>亀長　一陽</t>
  </si>
  <si>
    <t>金子　蓮</t>
  </si>
  <si>
    <t>浦馬場　雅斗</t>
  </si>
  <si>
    <t>田中　孝治</t>
  </si>
  <si>
    <t>石黒　倫之介</t>
  </si>
  <si>
    <t>小部　翼</t>
  </si>
  <si>
    <t>實下　瑛斗</t>
  </si>
  <si>
    <t>松本　侑政</t>
  </si>
  <si>
    <t>宋　慶禹</t>
  </si>
  <si>
    <t>谷口興征</t>
  </si>
  <si>
    <t>橋本　拓海</t>
  </si>
  <si>
    <t>永渕　颯哉</t>
  </si>
  <si>
    <t>崎原　あかり</t>
  </si>
  <si>
    <t>友利　瑛令那</t>
  </si>
  <si>
    <t>中西　玲奈</t>
  </si>
  <si>
    <t>吉田　陽</t>
  </si>
  <si>
    <t>栗原　凛</t>
  </si>
  <si>
    <t>龍野　美咲</t>
  </si>
  <si>
    <t>梅野　来美</t>
  </si>
  <si>
    <t>宮﨑　穂乃香</t>
  </si>
  <si>
    <t>島崎　七海</t>
  </si>
  <si>
    <t>矢野　舞莉</t>
  </si>
  <si>
    <t>林田　華</t>
  </si>
  <si>
    <t>盛満　理凪</t>
  </si>
  <si>
    <t>豊山　仁心</t>
  </si>
  <si>
    <t>茶屋　綾乃</t>
  </si>
  <si>
    <t>津口　天音</t>
  </si>
  <si>
    <t>倉本　千尋</t>
  </si>
  <si>
    <t>武原　由佳</t>
  </si>
  <si>
    <t>龍野　みどり</t>
  </si>
  <si>
    <t>女子個人組手55kg以上</t>
  </si>
  <si>
    <t>Bコート</t>
  </si>
  <si>
    <t>Ａコート</t>
  </si>
  <si>
    <t>　　男子個人形（決勝）</t>
  </si>
  <si>
    <t>A1</t>
  </si>
  <si>
    <t>A2</t>
  </si>
  <si>
    <t>A3</t>
  </si>
  <si>
    <t>A4</t>
  </si>
  <si>
    <t>A5</t>
  </si>
  <si>
    <t>A5</t>
  </si>
  <si>
    <t>A6</t>
  </si>
  <si>
    <t>A6</t>
  </si>
  <si>
    <t>A6</t>
  </si>
  <si>
    <t>A7</t>
  </si>
  <si>
    <t>A7</t>
  </si>
  <si>
    <t>A8</t>
  </si>
  <si>
    <t>A8</t>
  </si>
  <si>
    <t>A9</t>
  </si>
  <si>
    <t>A9</t>
  </si>
  <si>
    <t>A10</t>
  </si>
  <si>
    <t>B1</t>
  </si>
  <si>
    <t>B2</t>
  </si>
  <si>
    <t>B3</t>
  </si>
  <si>
    <t>B4</t>
  </si>
  <si>
    <t>B5</t>
  </si>
  <si>
    <t>B6</t>
  </si>
  <si>
    <t>B7</t>
  </si>
  <si>
    <t>B8</t>
  </si>
  <si>
    <t>B9</t>
  </si>
  <si>
    <t>B10</t>
  </si>
  <si>
    <t>B11</t>
  </si>
  <si>
    <t>C1</t>
  </si>
  <si>
    <t>C2</t>
  </si>
  <si>
    <t>C3</t>
  </si>
  <si>
    <t>C4</t>
  </si>
  <si>
    <t>C5</t>
  </si>
  <si>
    <t>C6</t>
  </si>
  <si>
    <t>C7</t>
  </si>
  <si>
    <t>C8</t>
  </si>
  <si>
    <t>C9</t>
  </si>
  <si>
    <t>C10</t>
  </si>
  <si>
    <t>D1</t>
  </si>
  <si>
    <t>D2</t>
  </si>
  <si>
    <t>D3</t>
  </si>
  <si>
    <t>D4</t>
  </si>
  <si>
    <t>D5</t>
  </si>
  <si>
    <t>D6</t>
  </si>
  <si>
    <t>D7</t>
  </si>
  <si>
    <t>D8</t>
  </si>
  <si>
    <t>D9</t>
  </si>
  <si>
    <t>D10</t>
  </si>
  <si>
    <t>D11</t>
  </si>
  <si>
    <t>A2</t>
  </si>
  <si>
    <t>A3</t>
  </si>
  <si>
    <t>A4</t>
  </si>
  <si>
    <t>A8</t>
  </si>
  <si>
    <t>B5</t>
  </si>
  <si>
    <t>B7</t>
  </si>
  <si>
    <t>B9</t>
  </si>
  <si>
    <t>A10</t>
  </si>
  <si>
    <t>A11</t>
  </si>
  <si>
    <t>A12</t>
  </si>
  <si>
    <t>A13</t>
  </si>
  <si>
    <t>A14</t>
  </si>
  <si>
    <t>A15</t>
  </si>
  <si>
    <t>B10</t>
  </si>
  <si>
    <t>B11</t>
  </si>
  <si>
    <t>B12</t>
  </si>
  <si>
    <t>B13</t>
  </si>
  <si>
    <t>C1</t>
  </si>
  <si>
    <t>C11</t>
  </si>
  <si>
    <t>C12</t>
  </si>
  <si>
    <t>C13</t>
  </si>
  <si>
    <t>C14</t>
  </si>
  <si>
    <t>C15</t>
  </si>
  <si>
    <t>D12</t>
  </si>
  <si>
    <t>D13</t>
  </si>
  <si>
    <t>D14</t>
  </si>
  <si>
    <t>A16</t>
  </si>
  <si>
    <t>B14</t>
  </si>
  <si>
    <t>B15</t>
  </si>
  <si>
    <t>B16</t>
  </si>
  <si>
    <t>B17</t>
  </si>
  <si>
    <t>C16</t>
  </si>
  <si>
    <t>C17</t>
  </si>
  <si>
    <t>C18</t>
  </si>
  <si>
    <t>D16</t>
  </si>
  <si>
    <t>A3</t>
  </si>
  <si>
    <t>A5</t>
  </si>
  <si>
    <t>A9</t>
  </si>
  <si>
    <t>B1</t>
  </si>
  <si>
    <t>B2</t>
  </si>
  <si>
    <t>B8</t>
  </si>
  <si>
    <t>A11</t>
  </si>
  <si>
    <t>A12</t>
  </si>
  <si>
    <t>A16</t>
  </si>
  <si>
    <t>A17</t>
  </si>
  <si>
    <t>A18</t>
  </si>
  <si>
    <t>A19</t>
  </si>
  <si>
    <t>A20</t>
  </si>
  <si>
    <t>A21</t>
  </si>
  <si>
    <t>A22</t>
  </si>
  <si>
    <t>A23</t>
  </si>
  <si>
    <t>A24</t>
  </si>
  <si>
    <t>A25</t>
  </si>
  <si>
    <t>B2</t>
  </si>
  <si>
    <t>B5</t>
  </si>
  <si>
    <t>B9</t>
  </si>
  <si>
    <t>B11</t>
  </si>
  <si>
    <t>B13</t>
  </si>
  <si>
    <t>B14</t>
  </si>
  <si>
    <t>B15</t>
  </si>
  <si>
    <t>B16</t>
  </si>
  <si>
    <t>B18</t>
  </si>
  <si>
    <t>D1</t>
  </si>
  <si>
    <t>D2</t>
  </si>
  <si>
    <t>D3</t>
  </si>
  <si>
    <t>D5</t>
  </si>
  <si>
    <t>D9</t>
  </si>
  <si>
    <t>D10</t>
  </si>
  <si>
    <t>D11</t>
  </si>
  <si>
    <t>D12</t>
  </si>
  <si>
    <t>D13</t>
  </si>
  <si>
    <t>D15</t>
  </si>
  <si>
    <t>D17</t>
  </si>
  <si>
    <t>D18</t>
  </si>
  <si>
    <t>C2</t>
  </si>
  <si>
    <t>C3</t>
  </si>
  <si>
    <t>C4</t>
  </si>
  <si>
    <t>C9</t>
  </si>
  <si>
    <t>D1</t>
  </si>
  <si>
    <t>D2</t>
  </si>
  <si>
    <t>D3</t>
  </si>
  <si>
    <t>D4</t>
  </si>
  <si>
    <t>D7</t>
  </si>
  <si>
    <t>D9</t>
  </si>
  <si>
    <t>C10</t>
  </si>
  <si>
    <t>C11</t>
  </si>
  <si>
    <t>C13</t>
  </si>
  <si>
    <t>C18</t>
  </si>
  <si>
    <t>C19</t>
  </si>
  <si>
    <t>C20</t>
  </si>
  <si>
    <t>C22</t>
  </si>
  <si>
    <t>中田　有香</t>
  </si>
  <si>
    <t>C</t>
  </si>
  <si>
    <t>D</t>
  </si>
  <si>
    <t>C1</t>
  </si>
  <si>
    <t>C2</t>
  </si>
  <si>
    <t>C3</t>
  </si>
  <si>
    <t>C4</t>
  </si>
  <si>
    <t>C5</t>
  </si>
  <si>
    <t>C6</t>
  </si>
  <si>
    <t>C7</t>
  </si>
  <si>
    <t>C8</t>
  </si>
  <si>
    <t>C9</t>
  </si>
  <si>
    <t>C10</t>
  </si>
  <si>
    <t>D1</t>
  </si>
  <si>
    <t>D2</t>
  </si>
  <si>
    <t>D3</t>
  </si>
  <si>
    <t>D4</t>
  </si>
  <si>
    <t>D5</t>
  </si>
  <si>
    <t>D6</t>
  </si>
  <si>
    <t>D7</t>
  </si>
  <si>
    <t>D8</t>
  </si>
  <si>
    <t>D9</t>
  </si>
  <si>
    <t>D10</t>
  </si>
  <si>
    <t>C21</t>
  </si>
  <si>
    <t>C23</t>
  </si>
  <si>
    <t>C24</t>
  </si>
  <si>
    <t>第63回全九州学生空手道選手権大会</t>
  </si>
  <si>
    <t>日時</t>
  </si>
  <si>
    <t>場所</t>
  </si>
  <si>
    <t>主催</t>
  </si>
  <si>
    <t>全九州学生空手道連盟</t>
  </si>
  <si>
    <t>主管</t>
  </si>
  <si>
    <t>試合結果</t>
  </si>
  <si>
    <t>男子個人組手</t>
  </si>
  <si>
    <t>65Kg未満</t>
  </si>
  <si>
    <t>準優勝</t>
  </si>
  <si>
    <t>3位</t>
  </si>
  <si>
    <t>65ｋｇ以上</t>
  </si>
  <si>
    <t>75ｋｇ未満</t>
  </si>
  <si>
    <t>75ｋｇ以上</t>
  </si>
  <si>
    <t>女子組手</t>
  </si>
  <si>
    <t>優勝</t>
  </si>
  <si>
    <t>55Kg未満</t>
  </si>
  <si>
    <t>55kg以上</t>
  </si>
  <si>
    <t>　</t>
  </si>
  <si>
    <t>男子個人形</t>
  </si>
  <si>
    <t>神田　海碧</t>
  </si>
  <si>
    <t>女子個人形</t>
  </si>
  <si>
    <t>全日本個人戦出場候補選手</t>
  </si>
  <si>
    <t>男子形</t>
  </si>
  <si>
    <t>女子形</t>
  </si>
  <si>
    <t>補１</t>
  </si>
  <si>
    <t>補２</t>
  </si>
  <si>
    <t>補３</t>
  </si>
  <si>
    <t>男子組手</t>
  </si>
  <si>
    <r>
      <t>1</t>
    </r>
    <r>
      <rPr>
        <sz val="11"/>
        <rFont val="ＭＳ Ｐゴシック"/>
        <family val="3"/>
      </rPr>
      <t>_(-65kg)</t>
    </r>
  </si>
  <si>
    <r>
      <t>1</t>
    </r>
    <r>
      <rPr>
        <sz val="11"/>
        <rFont val="ＭＳ Ｐゴシック"/>
        <family val="3"/>
      </rPr>
      <t>_(-55kg)</t>
    </r>
  </si>
  <si>
    <r>
      <t>2</t>
    </r>
    <r>
      <rPr>
        <sz val="11"/>
        <rFont val="ＭＳ Ｐゴシック"/>
        <family val="3"/>
      </rPr>
      <t>_(-65kg)</t>
    </r>
  </si>
  <si>
    <r>
      <t>2</t>
    </r>
    <r>
      <rPr>
        <sz val="11"/>
        <rFont val="ＭＳ Ｐゴシック"/>
        <family val="3"/>
      </rPr>
      <t>_(-55kg)</t>
    </r>
  </si>
  <si>
    <r>
      <t>3</t>
    </r>
    <r>
      <rPr>
        <sz val="11"/>
        <rFont val="ＭＳ Ｐゴシック"/>
        <family val="3"/>
      </rPr>
      <t>_(-65kg)</t>
    </r>
  </si>
  <si>
    <r>
      <t>3</t>
    </r>
    <r>
      <rPr>
        <sz val="11"/>
        <rFont val="ＭＳ Ｐゴシック"/>
        <family val="3"/>
      </rPr>
      <t>_(-55kg)</t>
    </r>
  </si>
  <si>
    <r>
      <t>4</t>
    </r>
    <r>
      <rPr>
        <sz val="11"/>
        <rFont val="ＭＳ Ｐゴシック"/>
        <family val="3"/>
      </rPr>
      <t>_(-65kg)</t>
    </r>
  </si>
  <si>
    <r>
      <t>4</t>
    </r>
    <r>
      <rPr>
        <sz val="11"/>
        <rFont val="ＭＳ Ｐゴシック"/>
        <family val="3"/>
      </rPr>
      <t>_(-55kg)</t>
    </r>
  </si>
  <si>
    <r>
      <t>5</t>
    </r>
    <r>
      <rPr>
        <sz val="11"/>
        <rFont val="ＭＳ Ｐゴシック"/>
        <family val="3"/>
      </rPr>
      <t>_(-65kg)</t>
    </r>
  </si>
  <si>
    <t>5_(-55kg)</t>
  </si>
  <si>
    <r>
      <t>6</t>
    </r>
    <r>
      <rPr>
        <sz val="11"/>
        <rFont val="ＭＳ Ｐゴシック"/>
        <family val="3"/>
      </rPr>
      <t>_(-65kg)</t>
    </r>
  </si>
  <si>
    <t>6_(-55kg)</t>
  </si>
  <si>
    <r>
      <t>7</t>
    </r>
    <r>
      <rPr>
        <sz val="11"/>
        <rFont val="ＭＳ Ｐゴシック"/>
        <family val="3"/>
      </rPr>
      <t>_(-65kg)</t>
    </r>
  </si>
  <si>
    <t>7_(-55kg)</t>
  </si>
  <si>
    <t>8_(65-75kg)</t>
  </si>
  <si>
    <t>8_(-55kg)</t>
  </si>
  <si>
    <r>
      <t>9</t>
    </r>
    <r>
      <rPr>
        <sz val="11"/>
        <rFont val="ＭＳ Ｐゴシック"/>
        <family val="3"/>
      </rPr>
      <t>_(65-75kg)</t>
    </r>
  </si>
  <si>
    <t>9_(55kg-)</t>
  </si>
  <si>
    <r>
      <t>10</t>
    </r>
    <r>
      <rPr>
        <sz val="11"/>
        <rFont val="ＭＳ Ｐゴシック"/>
        <family val="3"/>
      </rPr>
      <t>_(65-75kg)</t>
    </r>
  </si>
  <si>
    <t>10_(55kg-)</t>
  </si>
  <si>
    <r>
      <t>11</t>
    </r>
    <r>
      <rPr>
        <sz val="11"/>
        <rFont val="ＭＳ Ｐゴシック"/>
        <family val="3"/>
      </rPr>
      <t>_(65-75kg)</t>
    </r>
  </si>
  <si>
    <t>11_(55kg-)</t>
  </si>
  <si>
    <r>
      <t>12</t>
    </r>
    <r>
      <rPr>
        <sz val="11"/>
        <rFont val="ＭＳ Ｐゴシック"/>
        <family val="3"/>
      </rPr>
      <t>_(65-75kg)</t>
    </r>
  </si>
  <si>
    <r>
      <t>1</t>
    </r>
    <r>
      <rPr>
        <sz val="11"/>
        <rFont val="ＭＳ Ｐゴシック"/>
        <family val="3"/>
      </rPr>
      <t>2</t>
    </r>
    <r>
      <rPr>
        <sz val="11"/>
        <color indexed="8"/>
        <rFont val="ＭＳ Ｐゴシック"/>
        <family val="3"/>
      </rPr>
      <t>_(55kg-)</t>
    </r>
  </si>
  <si>
    <r>
      <t>14</t>
    </r>
    <r>
      <rPr>
        <sz val="11"/>
        <rFont val="ＭＳ Ｐゴシック"/>
        <family val="3"/>
      </rPr>
      <t>_(75kg-)</t>
    </r>
  </si>
  <si>
    <r>
      <t>15</t>
    </r>
    <r>
      <rPr>
        <sz val="11"/>
        <rFont val="ＭＳ Ｐゴシック"/>
        <family val="3"/>
      </rPr>
      <t>_(75kg-)</t>
    </r>
  </si>
  <si>
    <t>注釈１</t>
  </si>
  <si>
    <t xml:space="preserve"> </t>
  </si>
  <si>
    <t>全国大会出場者の体重別比率の根拠</t>
  </si>
  <si>
    <t>人数</t>
  </si>
  <si>
    <t>比率</t>
  </si>
  <si>
    <t>予想枠*比率　四捨五入</t>
  </si>
  <si>
    <t>男子個人組手６５ｋｇ未満</t>
  </si>
  <si>
    <t>男子個人組手６５ｋｇ以上７５ｋｇ未満</t>
  </si>
  <si>
    <t>男子個人組手７５ｋｇ以上</t>
  </si>
  <si>
    <t>合計</t>
  </si>
  <si>
    <t>女子個人組手５５ｋｇ未満</t>
  </si>
  <si>
    <t>女子個人組手５５ｋｇ以上</t>
  </si>
  <si>
    <t>東西対抗戦出場選手</t>
  </si>
  <si>
    <t>2017(平成２９年）より競技廃止</t>
  </si>
  <si>
    <t>形</t>
  </si>
  <si>
    <t>点数</t>
  </si>
  <si>
    <t>順位</t>
  </si>
  <si>
    <t>B17</t>
  </si>
  <si>
    <t>男子個人形(3位決定）</t>
  </si>
  <si>
    <t>B14</t>
  </si>
  <si>
    <t>3位</t>
  </si>
  <si>
    <t>B１５</t>
  </si>
  <si>
    <t>A15</t>
  </si>
  <si>
    <t>Cコート</t>
  </si>
  <si>
    <t>女子個人形(3位決定）</t>
  </si>
  <si>
    <t>C15</t>
  </si>
  <si>
    <t>C16</t>
  </si>
  <si>
    <t>コート</t>
  </si>
  <si>
    <t>C17</t>
  </si>
  <si>
    <t>C18</t>
  </si>
  <si>
    <t>Dコート</t>
  </si>
  <si>
    <t>　　女子個人形（決勝）</t>
  </si>
  <si>
    <t>D15</t>
  </si>
  <si>
    <t>Ｄ１５</t>
  </si>
  <si>
    <t>Ｄ１６</t>
  </si>
  <si>
    <t>Ａ</t>
  </si>
  <si>
    <t>Ｃ</t>
  </si>
  <si>
    <t>Ｂ１６</t>
  </si>
  <si>
    <t>Ｂ１７</t>
  </si>
  <si>
    <t>Ｄグループ1位</t>
  </si>
  <si>
    <t>Ａグループ2位</t>
  </si>
  <si>
    <t>Ｂグループ1位</t>
  </si>
  <si>
    <t>Ｃグループ2位</t>
  </si>
  <si>
    <t>A11</t>
  </si>
  <si>
    <t>神田　海碧</t>
  </si>
  <si>
    <t>坂口　豪</t>
  </si>
  <si>
    <t>堺　恒貴</t>
  </si>
  <si>
    <t>神田　璃空</t>
  </si>
  <si>
    <t>(九州大)</t>
  </si>
  <si>
    <t>(福岡大)</t>
  </si>
  <si>
    <t>(九産大)</t>
  </si>
  <si>
    <t>(鹿児島大)</t>
  </si>
  <si>
    <t>堺　恒貴</t>
  </si>
  <si>
    <t xml:space="preserve">(九産大) </t>
  </si>
  <si>
    <t xml:space="preserve">(九産大) </t>
  </si>
  <si>
    <t xml:space="preserve">井﨑　安奏 </t>
  </si>
  <si>
    <t>27.34</t>
  </si>
  <si>
    <t>坂口　豪</t>
  </si>
  <si>
    <t xml:space="preserve">(福岡大) </t>
  </si>
  <si>
    <t xml:space="preserve">堺　勇晴 </t>
  </si>
  <si>
    <t xml:space="preserve">堺　勇晴 </t>
  </si>
  <si>
    <t>(九産大)</t>
  </si>
  <si>
    <t>26.74</t>
  </si>
  <si>
    <t>27.88</t>
  </si>
  <si>
    <t xml:space="preserve">(九州大) </t>
  </si>
  <si>
    <t xml:space="preserve">(九州大) </t>
  </si>
  <si>
    <t>末松　悟旺</t>
  </si>
  <si>
    <t>(福岡大)</t>
  </si>
  <si>
    <t>２位</t>
  </si>
  <si>
    <t>27.74</t>
  </si>
  <si>
    <t>27.42</t>
  </si>
  <si>
    <t>0(1)</t>
  </si>
  <si>
    <t>0(3)</t>
  </si>
  <si>
    <t>棄権</t>
  </si>
  <si>
    <t>クルルンファ</t>
  </si>
  <si>
    <t>ニーパイポ</t>
  </si>
  <si>
    <t>クルルンファ</t>
  </si>
  <si>
    <t>日高瑞希</t>
  </si>
  <si>
    <t xml:space="preserve">(九産大) </t>
  </si>
  <si>
    <t>木原　愛菜</t>
  </si>
  <si>
    <t xml:space="preserve">(熊学大) </t>
  </si>
  <si>
    <t xml:space="preserve">田中　美羽 </t>
  </si>
  <si>
    <t>喜屋武　柚希</t>
  </si>
  <si>
    <t xml:space="preserve">(沖国大) </t>
  </si>
  <si>
    <t>アーナン</t>
  </si>
  <si>
    <t>パープーレン</t>
  </si>
  <si>
    <t>宇都宮　優佳</t>
  </si>
  <si>
    <t>(九産大)</t>
  </si>
  <si>
    <t xml:space="preserve">田中　美羽 </t>
  </si>
  <si>
    <t xml:space="preserve">(九産大) </t>
  </si>
  <si>
    <t>パープーレン</t>
  </si>
  <si>
    <t>28.60</t>
  </si>
  <si>
    <t>27.46</t>
  </si>
  <si>
    <t>與市園 彩妃</t>
  </si>
  <si>
    <t>(長国大)</t>
  </si>
  <si>
    <t>日高瑞希</t>
  </si>
  <si>
    <t>パイクー</t>
  </si>
  <si>
    <t>スーパーリンペイ</t>
  </si>
  <si>
    <t>27.48</t>
  </si>
  <si>
    <t>25.94</t>
  </si>
  <si>
    <t>藤井 清良</t>
  </si>
  <si>
    <t>喜屋武　柚希</t>
  </si>
  <si>
    <t xml:space="preserve">(沖国大) </t>
  </si>
  <si>
    <t>27.82</t>
  </si>
  <si>
    <t>令和５年５月１４日（日）ＡＭ10：００（全　九　州）</t>
  </si>
  <si>
    <t>北九州市立大学体育館</t>
  </si>
  <si>
    <t>北九州地区学生空手道連盟</t>
  </si>
  <si>
    <t>0</t>
  </si>
  <si>
    <t>3</t>
  </si>
  <si>
    <t>カンクウダイ</t>
  </si>
  <si>
    <t>バッサイダイ</t>
  </si>
  <si>
    <t>川村　真太郎</t>
  </si>
  <si>
    <t>(沖縄大)</t>
  </si>
  <si>
    <t>末松　悟旺</t>
  </si>
  <si>
    <t>八塚　楓真</t>
  </si>
  <si>
    <t>(沖国大)</t>
  </si>
  <si>
    <t>堺　勇晴</t>
  </si>
  <si>
    <t>井﨑　安奏</t>
  </si>
  <si>
    <t xml:space="preserve">(九州大) </t>
  </si>
  <si>
    <t>スーパーリンペイ</t>
  </si>
  <si>
    <t>スーパーリンペイ</t>
  </si>
  <si>
    <t>ジオン</t>
  </si>
  <si>
    <t>エンピ</t>
  </si>
  <si>
    <t>クルルンファ</t>
  </si>
  <si>
    <t>クルルンファ</t>
  </si>
  <si>
    <t>セイエンチン</t>
  </si>
  <si>
    <t>パープーレン</t>
  </si>
  <si>
    <t>チャタンヤラ・クーサンクー</t>
  </si>
  <si>
    <t>クルルンファ</t>
  </si>
  <si>
    <t>セーサン</t>
  </si>
  <si>
    <t>クーシャンクー</t>
  </si>
  <si>
    <t>ニーパイポ</t>
  </si>
  <si>
    <t xml:space="preserve">藤井 清良 </t>
  </si>
  <si>
    <t xml:space="preserve">(長国大) </t>
  </si>
  <si>
    <t>與市園 彩妃</t>
  </si>
  <si>
    <t xml:space="preserve">宇都宮　優佳 </t>
  </si>
  <si>
    <t xml:space="preserve">東垂水　優陽 </t>
  </si>
  <si>
    <t>(鹿国大)</t>
  </si>
  <si>
    <t>1先</t>
  </si>
  <si>
    <t>２位</t>
  </si>
  <si>
    <t>３位</t>
  </si>
  <si>
    <t>優勝</t>
  </si>
  <si>
    <t>0(1)</t>
  </si>
  <si>
    <t>0(3)</t>
  </si>
  <si>
    <t>0(4)</t>
  </si>
  <si>
    <t>0(0)</t>
  </si>
  <si>
    <t>2先</t>
  </si>
  <si>
    <t>0(2)</t>
  </si>
  <si>
    <t>0(5)</t>
  </si>
  <si>
    <t>25.94</t>
  </si>
  <si>
    <t>アーナン</t>
  </si>
  <si>
    <t>スーパーリンペイ</t>
  </si>
  <si>
    <t>ゴジュウシホウ</t>
  </si>
  <si>
    <t>チャタンヤラ・クーサンクー</t>
  </si>
  <si>
    <t>チャタンヤラ・クーサンクー</t>
  </si>
  <si>
    <r>
      <t>1</t>
    </r>
    <r>
      <rPr>
        <sz val="11"/>
        <rFont val="ＭＳ Ｐゴシック"/>
        <family val="3"/>
      </rPr>
      <t>6_(75kg-)</t>
    </r>
  </si>
  <si>
    <r>
      <t>1</t>
    </r>
    <r>
      <rPr>
        <sz val="11"/>
        <rFont val="ＭＳ Ｐゴシック"/>
        <family val="3"/>
      </rPr>
      <t>3_(65-75kg)</t>
    </r>
  </si>
  <si>
    <r>
      <t>九州枠</t>
    </r>
    <r>
      <rPr>
        <sz val="11"/>
        <rFont val="ＭＳ Ｐゴシック"/>
        <family val="3"/>
      </rPr>
      <t>男子１6名、女子12名を体重別の参加人数比率を以って出場者人数を割り当てております。</t>
    </r>
  </si>
  <si>
    <t>龍野　美咲</t>
  </si>
  <si>
    <t>(福岡大)　</t>
  </si>
  <si>
    <t>龍野　美咲</t>
  </si>
  <si>
    <t>(福岡大)　</t>
  </si>
  <si>
    <t>(九産大)</t>
  </si>
  <si>
    <t>第64回 全九州学生空手道選手権大会</t>
  </si>
  <si>
    <t>日時：令和５年５月１４日（日）１０：００</t>
  </si>
  <si>
    <t>場所：北九州市立大学　体育館</t>
  </si>
  <si>
    <t>主催：全九州学生空手道連盟</t>
  </si>
  <si>
    <t>主管：北九州地区学生空手道連盟</t>
  </si>
  <si>
    <t>共催：北九州市・公益財団法人北九州観光コンベンション協会</t>
  </si>
  <si>
    <t>北九州市・公益財団法人北九州観光コンベンション協会</t>
  </si>
  <si>
    <t>共催</t>
  </si>
  <si>
    <t>全国大会出場者の体重別比率の根拠　</t>
  </si>
  <si>
    <t>チャタンヤラ・クーサンクー</t>
  </si>
  <si>
    <t>ゴジュウシホショウ</t>
  </si>
  <si>
    <t>26.48</t>
  </si>
  <si>
    <t>3位</t>
  </si>
  <si>
    <t>2位</t>
  </si>
  <si>
    <t>改定履歴</t>
  </si>
  <si>
    <t>Ver. 1.0</t>
  </si>
  <si>
    <t>初版Excel版発行</t>
  </si>
  <si>
    <t>Ver. 1.０</t>
  </si>
  <si>
    <t>表紙ページ付加のPDF版発行</t>
  </si>
  <si>
    <t>　【訂正箇所】</t>
  </si>
  <si>
    <t>改定履歴の本ページ追加</t>
  </si>
  <si>
    <t>Excelのシートに番号を付けました。　”全男形”　→”０３＿全男形”</t>
  </si>
  <si>
    <t>PDFはP2,　Excel は■総合結果のシート</t>
  </si>
  <si>
    <t>”共催”の文字が抜けてました</t>
  </si>
  <si>
    <t>　　北九州市・公益財団法人北九州観光コンベンション協会</t>
  </si>
  <si>
    <t>→　共催　公益財団法人北九州観光コンベンション協会</t>
  </si>
  <si>
    <t>PDFはP３,　Excel は■総合結果のシート</t>
  </si>
  <si>
    <t>PDF版で”全国大会出場者の体重別比率の根拠”の最後の文字が切れてたのを対策</t>
  </si>
  <si>
    <t>”２１．１４”　→　”２２．１４”</t>
  </si>
  <si>
    <t>PDFはP6、Excelは”05_形準決勝”</t>
  </si>
  <si>
    <t>A12競技　形名　”チャタラクーサンク”　→　”チャタンヤラ・クーサンクー”</t>
  </si>
  <si>
    <t>PDF　ならP7、Excel シート”06_形決勝 ・３位決定”</t>
  </si>
  <si>
    <t>C17演武　形名”チャタラクーサンクー”→”チャタンヤラ・クーサンクー”</t>
  </si>
  <si>
    <t xml:space="preserve">　　　　   点数 26.28  →　26.48  </t>
  </si>
  <si>
    <t>D16競技　形名”チャタラクーサンクー”→”チャタンヤラ・クーサンクー”</t>
  </si>
  <si>
    <t>PDF　ならP7、Excel シート”07_全男組-65”</t>
  </si>
  <si>
    <t>PDFならP9,Excel ならシート”08_全男組-75”</t>
  </si>
  <si>
    <t>PDFならP10 ,Excel ならシート”09_全男組+75”</t>
  </si>
  <si>
    <t>PDFならP11 ,Excel ならシート”10_全女組-55”</t>
  </si>
  <si>
    <t>出なかったのを訂正</t>
  </si>
  <si>
    <t>　　</t>
  </si>
  <si>
    <t>優勝、2位、３位の文字が現れないのを修正</t>
  </si>
  <si>
    <t xml:space="preserve">  </t>
  </si>
  <si>
    <t>B5試合の棄権の相手スコアの１点を記載ミス部を消しました。</t>
  </si>
  <si>
    <t>　共に勝者、勝ち上がりの変更はありません。</t>
  </si>
  <si>
    <t>総合結果　</t>
  </si>
  <si>
    <t>形　　</t>
  </si>
  <si>
    <t>形名称の修正、　スコアミス修正</t>
  </si>
  <si>
    <t>組手　</t>
  </si>
  <si>
    <t>PDF版、Excel版は印刷に　優勝/2位/3位の表示が</t>
  </si>
  <si>
    <t>　　　　</t>
  </si>
  <si>
    <t>”共催”の表記欠如の修正</t>
  </si>
  <si>
    <t>Ver 1.2</t>
  </si>
  <si>
    <t>Ver 1.2</t>
  </si>
  <si>
    <t>2023/5/16  06:56版</t>
  </si>
  <si>
    <t>PDFならP8 ,Excel ならシート”07_全男組-65"</t>
  </si>
  <si>
    <t>PDFならP8 ,Excel ならシート”02_■総合結果"</t>
  </si>
  <si>
    <t>失礼いたしました。</t>
  </si>
  <si>
    <t>”東西対抗戦出場選手”の背景の暗い灰色を明るい灰色に変えました。</t>
  </si>
  <si>
    <t>Bコート　演武B５のスコアが間違っていました。失礼しました。</t>
  </si>
  <si>
    <t>C14競技　形名　”ゴジュウシホウショウ”　→　”ゴジュウシホショウ”</t>
  </si>
  <si>
    <t>PDFはP4,　Excelは”03_全男形”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</si>
</sst>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_);[Red]\(0.0\)"/>
    <numFmt numFmtId="180" formatCode="0_);[Red]\(0\)"/>
  </numFmts>
  <fonts count="81">
    <font>
      <sz val="11"/>
      <name val="ＭＳ Ｐゴシック"/>
      <family val="3"/>
    </font>
    <font>
      <sz val="11"/>
      <color indexed="8"/>
      <name val="ＭＳ Ｐゴシック"/>
      <family val="3"/>
    </font>
    <font>
      <b/>
      <sz val="9"/>
      <name val="ＭＳ Ｐ明朝"/>
      <family val="1"/>
    </font>
    <font>
      <sz val="6"/>
      <name val="ＭＳ Ｐゴシック"/>
      <family val="3"/>
    </font>
    <font>
      <b/>
      <sz val="12"/>
      <name val="ＭＳ Ｐ明朝"/>
      <family val="1"/>
    </font>
    <font>
      <sz val="9"/>
      <name val="ＭＳ Ｐ明朝"/>
      <family val="1"/>
    </font>
    <font>
      <sz val="8"/>
      <name val="ＭＳ Ｐ明朝"/>
      <family val="1"/>
    </font>
    <font>
      <sz val="11"/>
      <name val="ＭＳ Ｐ明朝"/>
      <family val="1"/>
    </font>
    <font>
      <sz val="12"/>
      <name val="ＭＳ Ｐ明朝"/>
      <family val="1"/>
    </font>
    <font>
      <sz val="12"/>
      <name val="ＭＳ 明朝"/>
      <family val="1"/>
    </font>
    <font>
      <b/>
      <sz val="12"/>
      <name val="ＭＳ 明朝"/>
      <family val="1"/>
    </font>
    <font>
      <sz val="9"/>
      <name val="ＭＳ 明朝"/>
      <family val="1"/>
    </font>
    <font>
      <sz val="8"/>
      <name val="ＭＳ 明朝"/>
      <family val="1"/>
    </font>
    <font>
      <sz val="11"/>
      <name val="ＭＳ 明朝"/>
      <family val="1"/>
    </font>
    <font>
      <b/>
      <sz val="16"/>
      <name val="ＭＳ Ｐ明朝"/>
      <family val="1"/>
    </font>
    <font>
      <sz val="16"/>
      <name val="ＭＳ Ｐ明朝"/>
      <family val="1"/>
    </font>
    <font>
      <b/>
      <sz val="9"/>
      <name val="ＭＳ ゴシック"/>
      <family val="3"/>
    </font>
    <font>
      <sz val="9"/>
      <name val="ＭＳ ゴシック"/>
      <family val="3"/>
    </font>
    <font>
      <b/>
      <sz val="8"/>
      <name val="ＭＳ Ｐ明朝"/>
      <family val="1"/>
    </font>
    <font>
      <b/>
      <sz val="11"/>
      <name val="ＭＳ Ｐゴシック"/>
      <family val="3"/>
    </font>
    <font>
      <b/>
      <sz val="9"/>
      <name val="ＭＳ 明朝"/>
      <family val="1"/>
    </font>
    <font>
      <b/>
      <sz val="11"/>
      <name val="ＭＳ 明朝"/>
      <family val="1"/>
    </font>
    <font>
      <b/>
      <sz val="12"/>
      <name val="ＭＳ ゴシック"/>
      <family val="3"/>
    </font>
    <font>
      <sz val="8"/>
      <name val="ＭＳ ゴシック"/>
      <family val="3"/>
    </font>
    <font>
      <sz val="11"/>
      <color indexed="10"/>
      <name val="ＭＳ Ｐゴシック"/>
      <family val="3"/>
    </font>
    <font>
      <sz val="18"/>
      <name val="ＭＳ Ｐゴシック"/>
      <family val="3"/>
    </font>
    <font>
      <sz val="11"/>
      <color indexed="22"/>
      <name val="ＭＳ Ｐゴシック"/>
      <family val="3"/>
    </font>
    <font>
      <sz val="10"/>
      <name val="ＭＳ Ｐゴシック"/>
      <family val="3"/>
    </font>
    <font>
      <sz val="11"/>
      <color indexed="55"/>
      <name val="ＭＳ Ｐゴシック"/>
      <family val="3"/>
    </font>
    <font>
      <sz val="10"/>
      <name val="ＭＳ Ｐ明朝"/>
      <family val="1"/>
    </font>
    <font>
      <b/>
      <sz val="6"/>
      <name val="ＭＳ 明朝"/>
      <family val="1"/>
    </font>
    <font>
      <b/>
      <sz val="10"/>
      <color indexed="10"/>
      <name val="ＭＳ Ｐゴシック"/>
      <family val="3"/>
    </font>
    <font>
      <sz val="10"/>
      <color indexed="10"/>
      <name val="ＭＳ Ｐゴシック"/>
      <family val="3"/>
    </font>
    <font>
      <b/>
      <sz val="8"/>
      <color indexed="10"/>
      <name val="ＭＳ Ｐゴシック"/>
      <family val="3"/>
    </font>
    <font>
      <sz val="8"/>
      <color indexed="10"/>
      <name val="ＭＳ Ｐゴシック"/>
      <family val="3"/>
    </font>
    <font>
      <b/>
      <sz val="9"/>
      <color indexed="10"/>
      <name val="ＭＳ Ｐゴシック"/>
      <family val="3"/>
    </font>
    <font>
      <sz val="9"/>
      <color indexed="10"/>
      <name val="ＭＳ Ｐゴシック"/>
      <family val="3"/>
    </font>
    <font>
      <sz val="8"/>
      <color indexed="10"/>
      <name val="ＭＳ ゴシック"/>
      <family val="3"/>
    </font>
    <font>
      <b/>
      <sz val="9"/>
      <name val="ＭＳ Ｐゴシック"/>
      <family val="3"/>
    </font>
    <font>
      <sz val="9"/>
      <name val="ＭＳ Ｐゴシック"/>
      <family val="3"/>
    </font>
    <font>
      <b/>
      <sz val="8"/>
      <color indexed="10"/>
      <name val="ＭＳ Ｐ明朝"/>
      <family val="1"/>
    </font>
    <font>
      <sz val="8"/>
      <color indexed="10"/>
      <name val="ＭＳ Ｐ明朝"/>
      <family val="1"/>
    </font>
    <font>
      <b/>
      <sz val="9"/>
      <color indexed="10"/>
      <name val="ＭＳ Ｐ明朝"/>
      <family val="1"/>
    </font>
    <font>
      <sz val="9"/>
      <color indexed="10"/>
      <name val="ＭＳ Ｐ明朝"/>
      <family val="1"/>
    </font>
    <font>
      <sz val="36"/>
      <name val="ＭＳ Ｐゴシック"/>
      <family val="3"/>
    </font>
    <font>
      <sz val="24"/>
      <name val="ＭＳ Ｐゴシック"/>
      <family val="3"/>
    </font>
    <font>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明朝"/>
      <family val="1"/>
    </font>
    <font>
      <sz val="9"/>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theme="0" tint="-0.149959996342659"/>
        <bgColor indexed="64"/>
      </patternFill>
    </fill>
    <fill>
      <patternFill patternType="solid">
        <fgColor indexed="1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right/>
      <top/>
      <bottom style="thin"/>
    </border>
    <border>
      <left style="thin"/>
      <right/>
      <top/>
      <bottom/>
    </border>
    <border>
      <left/>
      <right/>
      <top style="thin"/>
      <bottom/>
    </border>
    <border>
      <left>
        <color indexed="63"/>
      </left>
      <right style="thin"/>
      <top style="thin"/>
      <bottom>
        <color indexed="63"/>
      </bottom>
    </border>
    <border>
      <left style="thin"/>
      <right style="thin"/>
      <top style="medium"/>
      <bottom/>
    </border>
    <border>
      <left/>
      <right style="thin"/>
      <top/>
      <bottom style="thin"/>
    </border>
    <border>
      <left style="thin"/>
      <right/>
      <top/>
      <bottom style="thin"/>
    </border>
    <border>
      <left/>
      <right style="thin"/>
      <top/>
      <bottom/>
    </border>
    <border>
      <left style="thin"/>
      <right/>
      <top style="thin"/>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right style="thin"/>
      <top style="medium">
        <color indexed="10"/>
      </top>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right style="thin"/>
      <top/>
      <bottom style="medium">
        <color indexed="10"/>
      </bottom>
    </border>
    <border>
      <left style="thin"/>
      <right>
        <color indexed="63"/>
      </right>
      <top>
        <color indexed="63"/>
      </top>
      <bottom style="medium">
        <color indexed="10"/>
      </bottom>
    </border>
    <border>
      <left>
        <color indexed="63"/>
      </left>
      <right style="medium">
        <color indexed="10"/>
      </right>
      <top>
        <color indexed="63"/>
      </top>
      <bottom>
        <color indexed="63"/>
      </bottom>
    </border>
    <border>
      <left style="thin"/>
      <right/>
      <top style="medium">
        <color indexed="10"/>
      </top>
      <bottom/>
    </border>
    <border>
      <left style="thin"/>
      <right style="medium"/>
      <top style="medium"/>
      <bottom style="medium"/>
    </border>
    <border>
      <left style="thin"/>
      <right style="thin"/>
      <top style="medium"/>
      <bottom style="thin"/>
    </border>
    <border>
      <left style="thin"/>
      <right style="thin"/>
      <top style="thin"/>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color indexed="63"/>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border>
    <border>
      <left style="thin"/>
      <right style="thin"/>
      <top>
        <color indexed="63"/>
      </top>
      <bottom style="medium"/>
    </border>
    <border>
      <left style="thin"/>
      <right style="medium"/>
      <top style="medium"/>
      <bottom/>
    </border>
    <border>
      <left style="thin"/>
      <right style="medium"/>
      <top>
        <color indexed="63"/>
      </top>
      <bottom>
        <color indexed="63"/>
      </bottom>
    </border>
    <border>
      <left style="thin"/>
      <right/>
      <top style="thin"/>
      <bottom style="thin"/>
    </border>
    <border>
      <left style="thin"/>
      <right style="thin"/>
      <top>
        <color indexed="63"/>
      </top>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border>
    <border>
      <left style="medium"/>
      <right style="thin"/>
      <top style="thin"/>
      <bottom/>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thin"/>
      <top/>
      <bottom style="medium"/>
    </border>
    <border>
      <left style="thin"/>
      <right>
        <color indexed="63"/>
      </right>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78" fillId="32" borderId="0" applyNumberFormat="0" applyBorder="0" applyAlignment="0" applyProtection="0"/>
  </cellStyleXfs>
  <cellXfs count="387">
    <xf numFmtId="0" fontId="0" fillId="0" borderId="0" xfId="0" applyAlignment="1">
      <alignment/>
    </xf>
    <xf numFmtId="49" fontId="6" fillId="0" borderId="0" xfId="60" applyNumberFormat="1" applyFont="1" applyAlignment="1">
      <alignment horizontal="right"/>
      <protection/>
    </xf>
    <xf numFmtId="49" fontId="6" fillId="0" borderId="0" xfId="60" applyNumberFormat="1" applyFont="1" applyBorder="1" applyAlignment="1">
      <alignment horizontal="right"/>
      <protection/>
    </xf>
    <xf numFmtId="0" fontId="2" fillId="0" borderId="0" xfId="60" applyFont="1" applyAlignment="1">
      <alignment horizontal="right"/>
      <protection/>
    </xf>
    <xf numFmtId="0" fontId="4" fillId="0" borderId="0" xfId="60" applyFont="1" applyAlignment="1">
      <alignment vertical="top"/>
      <protection/>
    </xf>
    <xf numFmtId="0" fontId="7" fillId="0" borderId="0" xfId="60" applyFont="1" applyBorder="1" applyAlignment="1">
      <alignment/>
      <protection/>
    </xf>
    <xf numFmtId="0" fontId="5" fillId="0" borderId="0" xfId="60" applyFont="1" applyBorder="1" applyAlignment="1">
      <alignment vertical="center" shrinkToFit="1"/>
      <protection/>
    </xf>
    <xf numFmtId="0" fontId="5" fillId="0" borderId="0" xfId="60" applyFont="1" applyBorder="1" applyAlignment="1">
      <alignment/>
      <protection/>
    </xf>
    <xf numFmtId="0" fontId="5" fillId="0" borderId="0" xfId="60" applyFont="1" applyAlignment="1">
      <alignment/>
      <protection/>
    </xf>
    <xf numFmtId="0" fontId="5" fillId="0" borderId="0" xfId="60" applyFont="1" applyAlignment="1">
      <alignment vertical="center" shrinkToFit="1"/>
      <protection/>
    </xf>
    <xf numFmtId="0" fontId="7" fillId="0" borderId="0" xfId="60" applyFont="1" applyAlignment="1">
      <alignment/>
      <protection/>
    </xf>
    <xf numFmtId="0" fontId="2" fillId="0" borderId="0" xfId="60" applyFont="1">
      <alignment/>
      <protection/>
    </xf>
    <xf numFmtId="0" fontId="5" fillId="0" borderId="0" xfId="60" applyFont="1">
      <alignment/>
      <protection/>
    </xf>
    <xf numFmtId="0" fontId="2" fillId="0" borderId="0" xfId="0" applyFont="1" applyAlignment="1">
      <alignment/>
    </xf>
    <xf numFmtId="0" fontId="2" fillId="0" borderId="0" xfId="0" applyFont="1" applyAlignment="1">
      <alignment vertical="center"/>
    </xf>
    <xf numFmtId="49" fontId="2" fillId="0" borderId="0" xfId="0" applyNumberFormat="1" applyFont="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0" xfId="0" applyNumberFormat="1" applyFont="1" applyAlignment="1">
      <alignment horizontal="right" vertical="top"/>
    </xf>
    <xf numFmtId="0" fontId="2" fillId="0" borderId="0" xfId="0" applyFont="1" applyAlignment="1">
      <alignment horizontal="right"/>
    </xf>
    <xf numFmtId="0" fontId="2" fillId="0" borderId="0" xfId="0" applyFont="1" applyAlignment="1">
      <alignment horizontal="right" vertical="center" shrinkToFit="1"/>
    </xf>
    <xf numFmtId="0" fontId="4" fillId="0" borderId="0" xfId="0" applyFont="1" applyAlignment="1">
      <alignment vertical="top" shrinkToFit="1"/>
    </xf>
    <xf numFmtId="49" fontId="4" fillId="0" borderId="0" xfId="0" applyNumberFormat="1" applyFont="1" applyAlignment="1">
      <alignment vertical="top"/>
    </xf>
    <xf numFmtId="0" fontId="14" fillId="0" borderId="0" xfId="0" applyFont="1" applyAlignment="1">
      <alignment horizontal="left" vertical="center" shrinkToFit="1"/>
    </xf>
    <xf numFmtId="49" fontId="16" fillId="0" borderId="0" xfId="0" applyNumberFormat="1" applyFont="1" applyAlignment="1">
      <alignment horizontal="right" vertical="center"/>
    </xf>
    <xf numFmtId="0" fontId="4" fillId="0" borderId="10" xfId="0" applyFont="1" applyBorder="1" applyAlignment="1">
      <alignment vertical="top"/>
    </xf>
    <xf numFmtId="0" fontId="6" fillId="0" borderId="11" xfId="0" applyFont="1" applyBorder="1" applyAlignment="1">
      <alignment vertical="top"/>
    </xf>
    <xf numFmtId="0" fontId="8" fillId="0" borderId="11" xfId="0" applyFont="1" applyBorder="1" applyAlignment="1">
      <alignment horizontal="center" vertical="center"/>
    </xf>
    <xf numFmtId="0" fontId="9" fillId="0" borderId="11" xfId="0" applyFont="1" applyBorder="1" applyAlignment="1">
      <alignment horizontal="center" vertical="center"/>
    </xf>
    <xf numFmtId="49" fontId="18" fillId="0" borderId="0" xfId="60" applyNumberFormat="1" applyFont="1" applyAlignment="1">
      <alignment horizontal="right"/>
      <protection/>
    </xf>
    <xf numFmtId="0" fontId="6" fillId="0" borderId="11" xfId="0" applyFont="1" applyBorder="1" applyAlignment="1">
      <alignment horizontal="center" vertical="top"/>
    </xf>
    <xf numFmtId="0" fontId="2" fillId="0" borderId="0" xfId="0" applyFont="1" applyAlignment="1">
      <alignment horizontal="center"/>
    </xf>
    <xf numFmtId="0" fontId="4" fillId="0" borderId="0" xfId="0" applyFont="1" applyAlignment="1">
      <alignment horizontal="center" vertical="top"/>
    </xf>
    <xf numFmtId="49" fontId="6" fillId="0" borderId="0" xfId="60" applyNumberFormat="1" applyFont="1" applyAlignment="1">
      <alignment horizontal="center"/>
      <protection/>
    </xf>
    <xf numFmtId="0" fontId="16" fillId="0" borderId="0" xfId="0" applyFont="1" applyAlignment="1">
      <alignment/>
    </xf>
    <xf numFmtId="0" fontId="16" fillId="0" borderId="0" xfId="0" applyFont="1" applyAlignment="1">
      <alignment vertical="center"/>
    </xf>
    <xf numFmtId="0" fontId="22" fillId="0" borderId="0" xfId="0" applyFont="1" applyAlignment="1">
      <alignment vertical="top"/>
    </xf>
    <xf numFmtId="0" fontId="22" fillId="0" borderId="0" xfId="0" applyFont="1" applyAlignment="1">
      <alignment vertical="center"/>
    </xf>
    <xf numFmtId="49" fontId="22" fillId="0" borderId="0" xfId="0" applyNumberFormat="1" applyFont="1" applyAlignment="1">
      <alignment horizontal="right" vertical="top"/>
    </xf>
    <xf numFmtId="49" fontId="23" fillId="0" borderId="12" xfId="0" applyNumberFormat="1" applyFont="1" applyBorder="1" applyAlignment="1">
      <alignment horizontal="right" vertical="center"/>
    </xf>
    <xf numFmtId="49" fontId="23" fillId="0" borderId="0" xfId="0" applyNumberFormat="1" applyFont="1" applyAlignment="1">
      <alignment horizontal="right" vertical="center"/>
    </xf>
    <xf numFmtId="49" fontId="23" fillId="0" borderId="13" xfId="0" applyNumberFormat="1" applyFont="1" applyBorder="1" applyAlignment="1">
      <alignment horizontal="right" vertical="center"/>
    </xf>
    <xf numFmtId="0" fontId="16" fillId="0" borderId="0" xfId="0" applyFont="1" applyAlignment="1">
      <alignment horizontal="right" vertical="center"/>
    </xf>
    <xf numFmtId="49" fontId="23" fillId="0" borderId="0" xfId="0" applyNumberFormat="1" applyFont="1" applyBorder="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60" applyFont="1" applyBorder="1" applyAlignment="1">
      <alignment horizontal="center" vertical="center" shrinkToFit="1"/>
      <protection/>
    </xf>
    <xf numFmtId="0" fontId="5" fillId="0" borderId="0" xfId="60" applyFont="1" applyAlignment="1">
      <alignment horizontal="center" vertical="center" shrinkToFit="1"/>
      <protection/>
    </xf>
    <xf numFmtId="49" fontId="23" fillId="0" borderId="12" xfId="0" applyNumberFormat="1" applyFont="1" applyFill="1" applyBorder="1" applyAlignment="1">
      <alignment horizontal="right" vertical="center"/>
    </xf>
    <xf numFmtId="49" fontId="23" fillId="0" borderId="0" xfId="0" applyNumberFormat="1" applyFont="1" applyFill="1" applyAlignment="1">
      <alignment horizontal="right" vertical="center"/>
    </xf>
    <xf numFmtId="49" fontId="23" fillId="0" borderId="0" xfId="0" applyNumberFormat="1" applyFont="1" applyFill="1" applyBorder="1" applyAlignment="1">
      <alignment vertical="center"/>
    </xf>
    <xf numFmtId="49" fontId="23" fillId="0" borderId="12" xfId="0" applyNumberFormat="1" applyFont="1" applyFill="1" applyBorder="1" applyAlignment="1">
      <alignment vertical="center"/>
    </xf>
    <xf numFmtId="0" fontId="7" fillId="0" borderId="0" xfId="60" applyFont="1" applyFill="1" applyBorder="1" applyAlignment="1">
      <alignment/>
      <protection/>
    </xf>
    <xf numFmtId="49" fontId="23" fillId="0" borderId="14" xfId="0" applyNumberFormat="1" applyFont="1" applyFill="1" applyBorder="1" applyAlignment="1">
      <alignment vertical="center"/>
    </xf>
    <xf numFmtId="0" fontId="0" fillId="0" borderId="0" xfId="64">
      <alignment/>
      <protection/>
    </xf>
    <xf numFmtId="0" fontId="0" fillId="0" borderId="0" xfId="61">
      <alignment vertical="center"/>
      <protection/>
    </xf>
    <xf numFmtId="0" fontId="0" fillId="0" borderId="0" xfId="62">
      <alignment vertical="center"/>
      <protection/>
    </xf>
    <xf numFmtId="0" fontId="19" fillId="0" borderId="0" xfId="62" applyFont="1">
      <alignment vertical="center"/>
      <protection/>
    </xf>
    <xf numFmtId="0" fontId="0" fillId="0" borderId="0" xfId="62" applyFont="1">
      <alignment vertical="center"/>
      <protection/>
    </xf>
    <xf numFmtId="0" fontId="0" fillId="0" borderId="12" xfId="62" applyBorder="1">
      <alignment vertical="center"/>
      <protection/>
    </xf>
    <xf numFmtId="0" fontId="0" fillId="0" borderId="0" xfId="62" applyFont="1" applyAlignment="1">
      <alignment horizontal="left" vertical="center"/>
      <protection/>
    </xf>
    <xf numFmtId="0" fontId="0" fillId="0" borderId="0" xfId="62" applyAlignment="1">
      <alignment horizontal="left" vertical="center"/>
      <protection/>
    </xf>
    <xf numFmtId="0" fontId="10" fillId="0" borderId="10" xfId="0" applyFont="1" applyBorder="1" applyAlignment="1">
      <alignment vertical="top"/>
    </xf>
    <xf numFmtId="0" fontId="12" fillId="0" borderId="11" xfId="0" applyFont="1" applyBorder="1" applyAlignment="1">
      <alignment vertical="top"/>
    </xf>
    <xf numFmtId="0" fontId="11" fillId="0" borderId="11" xfId="0" applyFont="1" applyBorder="1" applyAlignment="1">
      <alignment vertical="top"/>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13" fillId="0" borderId="0" xfId="0" applyFont="1" applyBorder="1" applyAlignment="1">
      <alignment vertical="center"/>
    </xf>
    <xf numFmtId="49" fontId="12" fillId="0" borderId="0" xfId="0" applyNumberFormat="1" applyFont="1" applyBorder="1" applyAlignment="1">
      <alignment horizontal="center"/>
    </xf>
    <xf numFmtId="49" fontId="7" fillId="0" borderId="0" xfId="60" applyNumberFormat="1" applyFont="1" applyAlignment="1">
      <alignment horizontal="center" vertical="center"/>
      <protection/>
    </xf>
    <xf numFmtId="49" fontId="6" fillId="0" borderId="0" xfId="60" applyNumberFormat="1" applyFont="1" applyAlignment="1">
      <alignment horizontal="center" vertical="center"/>
      <protection/>
    </xf>
    <xf numFmtId="49" fontId="6" fillId="0" borderId="15" xfId="60" applyNumberFormat="1" applyFont="1" applyBorder="1" applyAlignment="1">
      <alignment horizontal="right"/>
      <protection/>
    </xf>
    <xf numFmtId="0" fontId="12" fillId="0" borderId="16" xfId="0" applyFont="1" applyBorder="1" applyAlignment="1">
      <alignment vertical="top"/>
    </xf>
    <xf numFmtId="0" fontId="11" fillId="0" borderId="16" xfId="0" applyFont="1" applyBorder="1" applyAlignment="1">
      <alignment vertical="top"/>
    </xf>
    <xf numFmtId="0" fontId="9" fillId="0" borderId="16" xfId="0" applyFont="1" applyBorder="1" applyAlignment="1">
      <alignment horizontal="center" vertical="center"/>
    </xf>
    <xf numFmtId="0" fontId="30" fillId="0" borderId="10" xfId="0" applyFont="1" applyBorder="1" applyAlignment="1">
      <alignment vertical="center"/>
    </xf>
    <xf numFmtId="0" fontId="4" fillId="0" borderId="0" xfId="60" applyFont="1" applyAlignment="1">
      <alignment vertical="center"/>
      <protection/>
    </xf>
    <xf numFmtId="0" fontId="7" fillId="0" borderId="17" xfId="60" applyFont="1" applyBorder="1" applyAlignment="1">
      <alignment/>
      <protection/>
    </xf>
    <xf numFmtId="0" fontId="7" fillId="0" borderId="12" xfId="60" applyFont="1" applyBorder="1" applyAlignment="1">
      <alignment/>
      <protection/>
    </xf>
    <xf numFmtId="0" fontId="7" fillId="0" borderId="0" xfId="0" applyFont="1" applyFill="1" applyAlignment="1">
      <alignment vertical="center"/>
    </xf>
    <xf numFmtId="49" fontId="2" fillId="0" borderId="0" xfId="0" applyNumberFormat="1" applyFont="1" applyAlignment="1">
      <alignment horizontal="right" vertical="center"/>
    </xf>
    <xf numFmtId="49" fontId="4" fillId="0" borderId="0" xfId="0" applyNumberFormat="1" applyFont="1" applyAlignment="1">
      <alignment horizontal="right" vertical="center"/>
    </xf>
    <xf numFmtId="49" fontId="6" fillId="0" borderId="0" xfId="60" applyNumberFormat="1" applyFont="1" applyBorder="1" applyAlignment="1">
      <alignment horizontal="right" vertical="center"/>
      <protection/>
    </xf>
    <xf numFmtId="49" fontId="6" fillId="0" borderId="0" xfId="60" applyNumberFormat="1" applyFont="1" applyAlignment="1">
      <alignment horizontal="right" vertical="center"/>
      <protection/>
    </xf>
    <xf numFmtId="0" fontId="31" fillId="0" borderId="0" xfId="0" applyNumberFormat="1" applyFont="1" applyFill="1" applyAlignment="1">
      <alignment horizontal="left"/>
    </xf>
    <xf numFmtId="0" fontId="32" fillId="0" borderId="0" xfId="0" applyNumberFormat="1" applyFont="1" applyFill="1" applyAlignment="1">
      <alignment horizontal="left"/>
    </xf>
    <xf numFmtId="0" fontId="32" fillId="0" borderId="13" xfId="0" applyNumberFormat="1" applyFont="1" applyFill="1" applyBorder="1" applyAlignment="1">
      <alignment horizontal="left"/>
    </xf>
    <xf numFmtId="0" fontId="32" fillId="0" borderId="0" xfId="60" applyNumberFormat="1" applyFont="1" applyFill="1" applyBorder="1" applyAlignment="1">
      <alignment horizontal="left"/>
      <protection/>
    </xf>
    <xf numFmtId="0" fontId="32" fillId="0" borderId="0" xfId="60" applyNumberFormat="1" applyFont="1" applyFill="1" applyAlignment="1">
      <alignment horizontal="left"/>
      <protection/>
    </xf>
    <xf numFmtId="0" fontId="33" fillId="0" borderId="0" xfId="0" applyNumberFormat="1" applyFont="1" applyAlignment="1">
      <alignment horizontal="left" vertical="center"/>
    </xf>
    <xf numFmtId="0" fontId="34" fillId="0" borderId="0" xfId="0" applyNumberFormat="1" applyFont="1" applyAlignment="1">
      <alignment horizontal="left" vertical="center"/>
    </xf>
    <xf numFmtId="0" fontId="34" fillId="0" borderId="0" xfId="60" applyNumberFormat="1" applyFont="1" applyBorder="1" applyAlignment="1">
      <alignment horizontal="left" vertical="center"/>
      <protection/>
    </xf>
    <xf numFmtId="0" fontId="34" fillId="0" borderId="13" xfId="0" applyNumberFormat="1" applyFont="1" applyBorder="1" applyAlignment="1">
      <alignment horizontal="left" vertical="center"/>
    </xf>
    <xf numFmtId="0" fontId="34" fillId="0" borderId="18" xfId="0" applyNumberFormat="1" applyFont="1" applyBorder="1" applyAlignment="1">
      <alignment horizontal="left" vertical="center"/>
    </xf>
    <xf numFmtId="0" fontId="34" fillId="0" borderId="0" xfId="60" applyNumberFormat="1" applyFont="1" applyAlignment="1">
      <alignment horizontal="left" vertical="center"/>
      <protection/>
    </xf>
    <xf numFmtId="0" fontId="34" fillId="0" borderId="0" xfId="0" applyNumberFormat="1" applyFont="1" applyBorder="1" applyAlignment="1">
      <alignment horizontal="left" vertical="center"/>
    </xf>
    <xf numFmtId="0" fontId="35" fillId="0" borderId="0" xfId="0" applyNumberFormat="1" applyFont="1" applyAlignment="1">
      <alignment horizontal="left" vertical="center"/>
    </xf>
    <xf numFmtId="0" fontId="36" fillId="0" borderId="12" xfId="0" applyNumberFormat="1" applyFont="1" applyBorder="1" applyAlignment="1">
      <alignment horizontal="left" vertical="center"/>
    </xf>
    <xf numFmtId="0" fontId="36" fillId="0" borderId="0" xfId="0" applyNumberFormat="1" applyFont="1" applyAlignment="1">
      <alignment horizontal="left" vertical="center"/>
    </xf>
    <xf numFmtId="0" fontId="36" fillId="0" borderId="0" xfId="0" applyNumberFormat="1" applyFont="1" applyBorder="1" applyAlignment="1">
      <alignment horizontal="left" vertical="center"/>
    </xf>
    <xf numFmtId="0" fontId="36" fillId="0" borderId="18" xfId="0" applyNumberFormat="1" applyFont="1" applyBorder="1" applyAlignment="1">
      <alignment horizontal="left" vertical="center"/>
    </xf>
    <xf numFmtId="0" fontId="36" fillId="0" borderId="13" xfId="0" applyNumberFormat="1" applyFont="1" applyBorder="1" applyAlignment="1">
      <alignment horizontal="left" vertical="center"/>
    </xf>
    <xf numFmtId="0" fontId="36" fillId="0" borderId="0" xfId="60" applyNumberFormat="1" applyFont="1" applyBorder="1" applyAlignment="1">
      <alignment horizontal="left" vertical="center"/>
      <protection/>
    </xf>
    <xf numFmtId="0" fontId="36" fillId="0" borderId="0" xfId="60" applyNumberFormat="1" applyFont="1" applyAlignment="1">
      <alignment horizontal="left" vertical="center"/>
      <protection/>
    </xf>
    <xf numFmtId="0" fontId="34" fillId="0" borderId="12" xfId="0" applyNumberFormat="1" applyFont="1" applyBorder="1" applyAlignment="1">
      <alignment horizontal="left" vertical="center"/>
    </xf>
    <xf numFmtId="0" fontId="37" fillId="0" borderId="13" xfId="0" applyNumberFormat="1" applyFont="1" applyBorder="1" applyAlignment="1">
      <alignment horizontal="left" vertical="center"/>
    </xf>
    <xf numFmtId="49" fontId="23" fillId="0" borderId="19" xfId="0" applyNumberFormat="1" applyFont="1" applyBorder="1" applyAlignment="1">
      <alignment horizontal="right" vertical="center"/>
    </xf>
    <xf numFmtId="0" fontId="7" fillId="0" borderId="19" xfId="60" applyFont="1" applyBorder="1" applyAlignment="1">
      <alignment/>
      <protection/>
    </xf>
    <xf numFmtId="0" fontId="35" fillId="0" borderId="0" xfId="0" applyNumberFormat="1" applyFont="1" applyAlignment="1">
      <alignment horizontal="left" vertical="center" shrinkToFit="1"/>
    </xf>
    <xf numFmtId="0" fontId="7" fillId="0" borderId="0" xfId="0" applyFont="1" applyFill="1" applyAlignment="1">
      <alignment vertical="center" shrinkToFit="1"/>
    </xf>
    <xf numFmtId="49" fontId="23" fillId="0" borderId="13" xfId="0" applyNumberFormat="1" applyFont="1" applyFill="1" applyBorder="1" applyAlignment="1">
      <alignment horizontal="right" vertical="center" indent="1"/>
    </xf>
    <xf numFmtId="0" fontId="7" fillId="0" borderId="18" xfId="60" applyFont="1" applyBorder="1" applyAlignment="1">
      <alignment/>
      <protection/>
    </xf>
    <xf numFmtId="0" fontId="36" fillId="0" borderId="12" xfId="0" applyNumberFormat="1" applyFont="1" applyFill="1" applyBorder="1" applyAlignment="1">
      <alignment horizontal="left" vertical="center"/>
    </xf>
    <xf numFmtId="0" fontId="36" fillId="0" borderId="0" xfId="0" applyNumberFormat="1" applyFont="1" applyFill="1" applyAlignment="1">
      <alignment horizontal="left" vertical="center"/>
    </xf>
    <xf numFmtId="0" fontId="36" fillId="0" borderId="0" xfId="0" applyNumberFormat="1" applyFont="1" applyFill="1" applyBorder="1" applyAlignment="1">
      <alignment horizontal="left" vertical="center"/>
    </xf>
    <xf numFmtId="0" fontId="36" fillId="0" borderId="18" xfId="0" applyNumberFormat="1" applyFont="1" applyFill="1" applyBorder="1" applyAlignment="1">
      <alignment horizontal="left" vertical="center"/>
    </xf>
    <xf numFmtId="0" fontId="36" fillId="0" borderId="13" xfId="0" applyNumberFormat="1" applyFont="1" applyFill="1" applyBorder="1" applyAlignment="1">
      <alignment horizontal="left" vertical="center"/>
    </xf>
    <xf numFmtId="0" fontId="36" fillId="0" borderId="17" xfId="60" applyNumberFormat="1" applyFont="1" applyBorder="1" applyAlignment="1">
      <alignment horizontal="left" vertical="center"/>
      <protection/>
    </xf>
    <xf numFmtId="0" fontId="36" fillId="0" borderId="0" xfId="0" applyNumberFormat="1" applyFont="1" applyFill="1" applyBorder="1" applyAlignment="1">
      <alignment horizontal="left" vertical="center" indent="1"/>
    </xf>
    <xf numFmtId="0" fontId="36" fillId="0" borderId="20" xfId="0" applyNumberFormat="1" applyFont="1" applyBorder="1" applyAlignment="1">
      <alignment horizontal="left" vertical="center"/>
    </xf>
    <xf numFmtId="0" fontId="35" fillId="0" borderId="0" xfId="0" applyNumberFormat="1" applyFont="1" applyAlignment="1">
      <alignment horizontal="right" vertical="center"/>
    </xf>
    <xf numFmtId="0" fontId="36" fillId="0" borderId="0" xfId="0" applyNumberFormat="1" applyFont="1" applyBorder="1" applyAlignment="1">
      <alignment horizontal="right" vertical="center"/>
    </xf>
    <xf numFmtId="0" fontId="36" fillId="0" borderId="0" xfId="60" applyNumberFormat="1" applyFont="1" applyBorder="1" applyAlignment="1">
      <alignment horizontal="right" vertical="center"/>
      <protection/>
    </xf>
    <xf numFmtId="0" fontId="36" fillId="0" borderId="0" xfId="60" applyNumberFormat="1" applyFont="1" applyAlignment="1">
      <alignment horizontal="right" vertical="center"/>
      <protection/>
    </xf>
    <xf numFmtId="0" fontId="36" fillId="0" borderId="19" xfId="0" applyNumberFormat="1" applyFont="1" applyBorder="1" applyAlignment="1">
      <alignment horizontal="right" vertical="center"/>
    </xf>
    <xf numFmtId="0" fontId="36" fillId="0" borderId="0" xfId="0" applyNumberFormat="1" applyFont="1" applyFill="1" applyBorder="1" applyAlignment="1">
      <alignment horizontal="right" vertical="center"/>
    </xf>
    <xf numFmtId="0" fontId="36" fillId="0" borderId="19" xfId="0" applyNumberFormat="1" applyFont="1" applyFill="1" applyBorder="1" applyAlignment="1">
      <alignment horizontal="right" vertical="center"/>
    </xf>
    <xf numFmtId="0" fontId="36" fillId="0" borderId="17" xfId="0" applyNumberFormat="1" applyFont="1" applyFill="1" applyBorder="1" applyAlignment="1">
      <alignment horizontal="right" vertical="center"/>
    </xf>
    <xf numFmtId="0" fontId="36" fillId="0" borderId="15" xfId="0" applyNumberFormat="1" applyFont="1" applyFill="1" applyBorder="1" applyAlignment="1">
      <alignment horizontal="right" vertical="center"/>
    </xf>
    <xf numFmtId="0" fontId="35" fillId="0" borderId="0" xfId="0" applyNumberFormat="1" applyFont="1" applyAlignment="1">
      <alignment horizontal="right" vertical="center" shrinkToFit="1"/>
    </xf>
    <xf numFmtId="0" fontId="35" fillId="0" borderId="0" xfId="60" applyNumberFormat="1" applyFont="1" applyAlignment="1">
      <alignment horizontal="right" vertical="center"/>
      <protection/>
    </xf>
    <xf numFmtId="0" fontId="36" fillId="0" borderId="12" xfId="0" applyNumberFormat="1" applyFont="1" applyFill="1" applyBorder="1" applyAlignment="1">
      <alignment horizontal="right" vertical="center"/>
    </xf>
    <xf numFmtId="0" fontId="35" fillId="0" borderId="0" xfId="0" applyNumberFormat="1" applyFont="1" applyAlignment="1">
      <alignment horizontal="left" vertical="justify"/>
    </xf>
    <xf numFmtId="0" fontId="36" fillId="0" borderId="0" xfId="0" applyNumberFormat="1" applyFont="1" applyAlignment="1">
      <alignment horizontal="left" vertical="justify"/>
    </xf>
    <xf numFmtId="0" fontId="36" fillId="0" borderId="0" xfId="60" applyNumberFormat="1" applyFont="1" applyBorder="1" applyAlignment="1">
      <alignment horizontal="left" vertical="justify"/>
      <protection/>
    </xf>
    <xf numFmtId="0" fontId="36" fillId="0" borderId="13" xfId="0" applyNumberFormat="1" applyFont="1" applyBorder="1" applyAlignment="1">
      <alignment horizontal="left" vertical="justify"/>
    </xf>
    <xf numFmtId="0" fontId="36" fillId="0" borderId="0" xfId="60" applyNumberFormat="1" applyFont="1" applyAlignment="1">
      <alignment horizontal="left" vertical="justify"/>
      <protection/>
    </xf>
    <xf numFmtId="0" fontId="35" fillId="0" borderId="0" xfId="60" applyNumberFormat="1" applyFont="1" applyAlignment="1">
      <alignment horizontal="left" vertical="center"/>
      <protection/>
    </xf>
    <xf numFmtId="0" fontId="38" fillId="0" borderId="0" xfId="0" applyNumberFormat="1" applyFont="1" applyAlignment="1">
      <alignment horizontal="right" vertical="center"/>
    </xf>
    <xf numFmtId="0" fontId="9" fillId="33" borderId="11" xfId="0" applyFont="1" applyFill="1" applyBorder="1" applyAlignment="1">
      <alignment horizontal="center" vertical="center"/>
    </xf>
    <xf numFmtId="0" fontId="9" fillId="34" borderId="11" xfId="0" applyFont="1" applyFill="1" applyBorder="1" applyAlignment="1">
      <alignment horizontal="center" vertical="center"/>
    </xf>
    <xf numFmtId="0" fontId="9" fillId="35" borderId="11" xfId="0" applyFont="1" applyFill="1" applyBorder="1" applyAlignment="1">
      <alignment horizontal="center" vertical="center"/>
    </xf>
    <xf numFmtId="49" fontId="6" fillId="0" borderId="17" xfId="60" applyNumberFormat="1" applyFont="1" applyBorder="1" applyAlignment="1">
      <alignment horizontal="right"/>
      <protection/>
    </xf>
    <xf numFmtId="49" fontId="6" fillId="0" borderId="21" xfId="60" applyNumberFormat="1" applyFont="1" applyBorder="1" applyAlignment="1">
      <alignment horizontal="right"/>
      <protection/>
    </xf>
    <xf numFmtId="49" fontId="6" fillId="0" borderId="22" xfId="60" applyNumberFormat="1" applyFont="1" applyBorder="1" applyAlignment="1">
      <alignment horizontal="left"/>
      <protection/>
    </xf>
    <xf numFmtId="49" fontId="6" fillId="0" borderId="0" xfId="60" applyNumberFormat="1" applyFont="1" applyAlignment="1">
      <alignment horizontal="left"/>
      <protection/>
    </xf>
    <xf numFmtId="49" fontId="6" fillId="0" borderId="23" xfId="60" applyNumberFormat="1" applyFont="1" applyBorder="1" applyAlignment="1">
      <alignment horizontal="right"/>
      <protection/>
    </xf>
    <xf numFmtId="49" fontId="6" fillId="0" borderId="13" xfId="60" applyNumberFormat="1" applyFont="1" applyBorder="1" applyAlignment="1">
      <alignment horizontal="left"/>
      <protection/>
    </xf>
    <xf numFmtId="49" fontId="6" fillId="0" borderId="24" xfId="60" applyNumberFormat="1" applyFont="1" applyBorder="1" applyAlignment="1">
      <alignment horizontal="left"/>
      <protection/>
    </xf>
    <xf numFmtId="49" fontId="23" fillId="0" borderId="24" xfId="0" applyNumberFormat="1" applyFont="1" applyFill="1" applyBorder="1" applyAlignment="1">
      <alignment vertical="center"/>
    </xf>
    <xf numFmtId="0" fontId="36" fillId="0" borderId="25" xfId="0" applyNumberFormat="1" applyFont="1" applyFill="1" applyBorder="1" applyAlignment="1">
      <alignment horizontal="right" vertical="center"/>
    </xf>
    <xf numFmtId="49" fontId="23" fillId="0" borderId="25" xfId="0" applyNumberFormat="1" applyFont="1" applyFill="1" applyBorder="1" applyAlignment="1">
      <alignment vertical="center"/>
    </xf>
    <xf numFmtId="0" fontId="7" fillId="0" borderId="24" xfId="60" applyFont="1" applyBorder="1" applyAlignment="1">
      <alignment/>
      <protection/>
    </xf>
    <xf numFmtId="0" fontId="36" fillId="0" borderId="26" xfId="0" applyNumberFormat="1" applyFont="1" applyFill="1" applyBorder="1" applyAlignment="1">
      <alignment horizontal="right" vertical="center"/>
    </xf>
    <xf numFmtId="0" fontId="7" fillId="0" borderId="27" xfId="60" applyFont="1" applyBorder="1" applyAlignment="1">
      <alignment/>
      <protection/>
    </xf>
    <xf numFmtId="49" fontId="23" fillId="0" borderId="27" xfId="0" applyNumberFormat="1" applyFont="1" applyFill="1" applyBorder="1" applyAlignment="1">
      <alignment vertical="center"/>
    </xf>
    <xf numFmtId="0" fontId="36" fillId="0" borderId="14" xfId="0" applyNumberFormat="1" applyFont="1" applyFill="1" applyBorder="1" applyAlignment="1">
      <alignment horizontal="right" vertical="center"/>
    </xf>
    <xf numFmtId="49" fontId="23" fillId="0" borderId="22" xfId="0" applyNumberFormat="1" applyFont="1" applyFill="1" applyBorder="1" applyAlignment="1">
      <alignment vertical="center"/>
    </xf>
    <xf numFmtId="0" fontId="36" fillId="0" borderId="28" xfId="0" applyNumberFormat="1" applyFont="1" applyFill="1" applyBorder="1" applyAlignment="1">
      <alignment horizontal="right" vertical="center"/>
    </xf>
    <xf numFmtId="49" fontId="23" fillId="0" borderId="28" xfId="0" applyNumberFormat="1" applyFont="1" applyFill="1" applyBorder="1" applyAlignment="1">
      <alignment vertical="center"/>
    </xf>
    <xf numFmtId="0" fontId="7" fillId="0" borderId="22" xfId="60" applyFont="1" applyBorder="1" applyAlignment="1">
      <alignment/>
      <protection/>
    </xf>
    <xf numFmtId="0" fontId="36" fillId="0" borderId="29" xfId="0" applyNumberFormat="1" applyFont="1" applyFill="1" applyBorder="1" applyAlignment="1">
      <alignment horizontal="right" vertical="center"/>
    </xf>
    <xf numFmtId="49" fontId="6" fillId="0" borderId="14" xfId="60" applyNumberFormat="1" applyFont="1" applyBorder="1" applyAlignment="1">
      <alignment horizontal="right"/>
      <protection/>
    </xf>
    <xf numFmtId="49" fontId="6" fillId="0" borderId="30" xfId="60" applyNumberFormat="1" applyFont="1" applyBorder="1" applyAlignment="1">
      <alignment horizontal="left"/>
      <protection/>
    </xf>
    <xf numFmtId="49" fontId="23" fillId="0" borderId="0" xfId="0" applyNumberFormat="1" applyFont="1" applyFill="1" applyBorder="1" applyAlignment="1">
      <alignment horizontal="right" vertical="center"/>
    </xf>
    <xf numFmtId="49" fontId="23" fillId="0" borderId="21" xfId="0" applyNumberFormat="1" applyFont="1" applyFill="1" applyBorder="1" applyAlignment="1">
      <alignment horizontal="right" vertical="center"/>
    </xf>
    <xf numFmtId="49" fontId="23" fillId="0" borderId="23" xfId="0" applyNumberFormat="1" applyFont="1" applyFill="1" applyBorder="1" applyAlignment="1">
      <alignment horizontal="right" vertical="center"/>
    </xf>
    <xf numFmtId="49" fontId="23" fillId="0" borderId="25" xfId="0" applyNumberFormat="1" applyFont="1" applyFill="1" applyBorder="1" applyAlignment="1">
      <alignment horizontal="right" vertical="center"/>
    </xf>
    <xf numFmtId="0" fontId="36" fillId="0" borderId="25" xfId="0" applyNumberFormat="1" applyFont="1" applyFill="1" applyBorder="1" applyAlignment="1">
      <alignment horizontal="left" vertical="center"/>
    </xf>
    <xf numFmtId="49" fontId="23" fillId="0" borderId="28" xfId="0" applyNumberFormat="1" applyFont="1" applyFill="1" applyBorder="1" applyAlignment="1">
      <alignment horizontal="right" vertical="center"/>
    </xf>
    <xf numFmtId="0" fontId="36" fillId="0" borderId="28" xfId="0" applyNumberFormat="1" applyFont="1" applyFill="1" applyBorder="1" applyAlignment="1">
      <alignment horizontal="left" vertical="center"/>
    </xf>
    <xf numFmtId="49" fontId="23" fillId="0" borderId="31" xfId="0" applyNumberFormat="1" applyFont="1" applyFill="1" applyBorder="1" applyAlignment="1">
      <alignment horizontal="right" vertical="center"/>
    </xf>
    <xf numFmtId="0" fontId="7" fillId="0" borderId="23" xfId="60" applyFont="1" applyBorder="1" applyAlignment="1">
      <alignment/>
      <protection/>
    </xf>
    <xf numFmtId="0" fontId="36" fillId="0" borderId="32" xfId="0" applyNumberFormat="1" applyFont="1" applyFill="1" applyBorder="1" applyAlignment="1">
      <alignment horizontal="left" vertical="center"/>
    </xf>
    <xf numFmtId="0" fontId="7" fillId="0" borderId="21" xfId="60" applyFont="1" applyBorder="1" applyAlignment="1">
      <alignment/>
      <protection/>
    </xf>
    <xf numFmtId="0" fontId="7" fillId="0" borderId="31" xfId="60" applyFont="1" applyBorder="1" applyAlignment="1">
      <alignment/>
      <protection/>
    </xf>
    <xf numFmtId="0" fontId="36" fillId="0" borderId="30" xfId="0" applyNumberFormat="1" applyFont="1" applyFill="1" applyBorder="1" applyAlignment="1">
      <alignment horizontal="left" vertical="center"/>
    </xf>
    <xf numFmtId="0" fontId="7" fillId="0" borderId="25" xfId="60" applyFont="1" applyBorder="1" applyAlignment="1">
      <alignment/>
      <protection/>
    </xf>
    <xf numFmtId="0" fontId="36" fillId="0" borderId="21" xfId="60" applyNumberFormat="1" applyFont="1" applyBorder="1" applyAlignment="1">
      <alignment horizontal="left" vertical="center"/>
      <protection/>
    </xf>
    <xf numFmtId="0" fontId="36" fillId="0" borderId="31" xfId="60" applyNumberFormat="1" applyFont="1" applyBorder="1" applyAlignment="1">
      <alignment horizontal="left" vertical="center"/>
      <protection/>
    </xf>
    <xf numFmtId="0" fontId="36" fillId="0" borderId="31" xfId="0" applyNumberFormat="1" applyFont="1" applyFill="1" applyBorder="1" applyAlignment="1">
      <alignment horizontal="left" vertical="center"/>
    </xf>
    <xf numFmtId="49" fontId="23" fillId="0" borderId="31" xfId="0" applyNumberFormat="1" applyFont="1" applyFill="1" applyBorder="1" applyAlignment="1">
      <alignment horizontal="right" vertical="center" indent="1"/>
    </xf>
    <xf numFmtId="0" fontId="36" fillId="0" borderId="12" xfId="60" applyNumberFormat="1" applyFont="1" applyBorder="1" applyAlignment="1">
      <alignment horizontal="right" vertical="center"/>
      <protection/>
    </xf>
    <xf numFmtId="0" fontId="36" fillId="0" borderId="27" xfId="60" applyNumberFormat="1" applyFont="1" applyBorder="1" applyAlignment="1">
      <alignment horizontal="left" vertical="center"/>
      <protection/>
    </xf>
    <xf numFmtId="0" fontId="36" fillId="0" borderId="31" xfId="0" applyNumberFormat="1" applyFont="1" applyBorder="1" applyAlignment="1">
      <alignment horizontal="right" vertical="center"/>
    </xf>
    <xf numFmtId="0" fontId="36" fillId="0" borderId="22" xfId="60" applyNumberFormat="1" applyFont="1" applyBorder="1" applyAlignment="1">
      <alignment horizontal="left" vertical="center"/>
      <protection/>
    </xf>
    <xf numFmtId="0" fontId="36" fillId="0" borderId="23" xfId="0" applyNumberFormat="1" applyFont="1" applyBorder="1" applyAlignment="1">
      <alignment horizontal="right" vertical="center"/>
    </xf>
    <xf numFmtId="0" fontId="25" fillId="0" borderId="0" xfId="64" applyFont="1" applyFill="1">
      <alignment/>
      <protection/>
    </xf>
    <xf numFmtId="0" fontId="0" fillId="0" borderId="0" xfId="64" applyFill="1">
      <alignment/>
      <protection/>
    </xf>
    <xf numFmtId="0" fontId="0" fillId="0" borderId="0" xfId="63" applyFont="1" applyFill="1">
      <alignment/>
      <protection/>
    </xf>
    <xf numFmtId="0" fontId="26" fillId="0" borderId="0" xfId="61" applyFont="1" applyFill="1">
      <alignment vertical="center"/>
      <protection/>
    </xf>
    <xf numFmtId="0" fontId="0" fillId="0" borderId="0" xfId="61" applyFill="1">
      <alignment vertical="center"/>
      <protection/>
    </xf>
    <xf numFmtId="0" fontId="0" fillId="0" borderId="0" xfId="63" applyFill="1">
      <alignment/>
      <protection/>
    </xf>
    <xf numFmtId="0" fontId="0" fillId="0" borderId="0" xfId="62" applyFill="1">
      <alignment vertical="center"/>
      <protection/>
    </xf>
    <xf numFmtId="0" fontId="24" fillId="0" borderId="0" xfId="62" applyFont="1" applyFill="1">
      <alignment vertical="center"/>
      <protection/>
    </xf>
    <xf numFmtId="0" fontId="0" fillId="0" borderId="0" xfId="62" applyFont="1" applyFill="1">
      <alignment vertical="center"/>
      <protection/>
    </xf>
    <xf numFmtId="0" fontId="27" fillId="0" borderId="0" xfId="62" applyFont="1" applyFill="1">
      <alignment vertical="center"/>
      <protection/>
    </xf>
    <xf numFmtId="0" fontId="19" fillId="0" borderId="0" xfId="62" applyFont="1" applyFill="1">
      <alignment vertical="center"/>
      <protection/>
    </xf>
    <xf numFmtId="0" fontId="0" fillId="0" borderId="12" xfId="62" applyFill="1" applyBorder="1">
      <alignment vertical="center"/>
      <protection/>
    </xf>
    <xf numFmtId="0" fontId="0" fillId="0" borderId="0" xfId="62" applyFill="1" applyAlignment="1">
      <alignment horizontal="left"/>
      <protection/>
    </xf>
    <xf numFmtId="0" fontId="28" fillId="0" borderId="0" xfId="62" applyFont="1" applyFill="1">
      <alignment vertical="center"/>
      <protection/>
    </xf>
    <xf numFmtId="0" fontId="0" fillId="0" borderId="0" xfId="62" applyFont="1" applyFill="1" applyAlignment="1">
      <alignment horizontal="left"/>
      <protection/>
    </xf>
    <xf numFmtId="0" fontId="1" fillId="0" borderId="0" xfId="62" applyFont="1" applyFill="1" applyAlignment="1">
      <alignment horizontal="left"/>
      <protection/>
    </xf>
    <xf numFmtId="0" fontId="1" fillId="0" borderId="0" xfId="62" applyFont="1" applyFill="1" applyAlignment="1">
      <alignment horizontal="left"/>
      <protection/>
    </xf>
    <xf numFmtId="0" fontId="0" fillId="0" borderId="0" xfId="62" applyFont="1" applyFill="1" applyAlignment="1">
      <alignment horizontal="left" vertical="center"/>
      <protection/>
    </xf>
    <xf numFmtId="49" fontId="37" fillId="0" borderId="23" xfId="0" applyNumberFormat="1" applyFont="1" applyFill="1" applyBorder="1" applyAlignment="1">
      <alignment vertical="center"/>
    </xf>
    <xf numFmtId="49" fontId="37" fillId="0" borderId="13" xfId="0" applyNumberFormat="1" applyFont="1" applyFill="1" applyBorder="1" applyAlignment="1">
      <alignment vertical="center"/>
    </xf>
    <xf numFmtId="49" fontId="23" fillId="0" borderId="21" xfId="0" applyNumberFormat="1" applyFont="1" applyBorder="1" applyAlignment="1">
      <alignment horizontal="right" vertical="center"/>
    </xf>
    <xf numFmtId="0" fontId="36" fillId="0" borderId="32" xfId="0" applyNumberFormat="1" applyFont="1" applyBorder="1" applyAlignment="1">
      <alignment horizontal="left" vertical="center"/>
    </xf>
    <xf numFmtId="49" fontId="23" fillId="0" borderId="31" xfId="0" applyNumberFormat="1" applyFont="1" applyBorder="1" applyAlignment="1">
      <alignment horizontal="right" vertical="center"/>
    </xf>
    <xf numFmtId="49" fontId="23" fillId="0" borderId="28" xfId="0" applyNumberFormat="1" applyFont="1" applyBorder="1" applyAlignment="1">
      <alignment horizontal="right" vertical="center"/>
    </xf>
    <xf numFmtId="0" fontId="36" fillId="0" borderId="28" xfId="0" applyNumberFormat="1" applyFont="1" applyBorder="1" applyAlignment="1">
      <alignment horizontal="left" vertical="center"/>
    </xf>
    <xf numFmtId="49" fontId="23" fillId="0" borderId="23" xfId="0" applyNumberFormat="1" applyFont="1" applyBorder="1" applyAlignment="1">
      <alignment horizontal="right" vertical="center"/>
    </xf>
    <xf numFmtId="49" fontId="23" fillId="0" borderId="25" xfId="0" applyNumberFormat="1" applyFont="1" applyBorder="1" applyAlignment="1">
      <alignment horizontal="right" vertical="center"/>
    </xf>
    <xf numFmtId="0" fontId="36" fillId="0" borderId="25" xfId="0" applyNumberFormat="1" applyFont="1" applyBorder="1" applyAlignment="1">
      <alignment horizontal="left" vertical="center"/>
    </xf>
    <xf numFmtId="0" fontId="34" fillId="0" borderId="32" xfId="0" applyNumberFormat="1" applyFont="1" applyBorder="1" applyAlignment="1">
      <alignment horizontal="left" vertical="center"/>
    </xf>
    <xf numFmtId="0" fontId="34" fillId="0" borderId="30" xfId="0" applyNumberFormat="1" applyFont="1" applyBorder="1" applyAlignment="1">
      <alignment horizontal="left" vertical="center"/>
    </xf>
    <xf numFmtId="0" fontId="34" fillId="0" borderId="28" xfId="0" applyNumberFormat="1" applyFont="1" applyBorder="1" applyAlignment="1">
      <alignment horizontal="left" vertical="center"/>
    </xf>
    <xf numFmtId="0" fontId="32" fillId="0" borderId="0" xfId="0" applyNumberFormat="1" applyFont="1" applyFill="1" applyBorder="1" applyAlignment="1">
      <alignment horizontal="left"/>
    </xf>
    <xf numFmtId="0" fontId="34" fillId="0" borderId="25" xfId="0" applyNumberFormat="1" applyFont="1" applyBorder="1" applyAlignment="1">
      <alignment horizontal="left" vertical="center"/>
    </xf>
    <xf numFmtId="0" fontId="37" fillId="0" borderId="0" xfId="0" applyNumberFormat="1" applyFont="1" applyBorder="1" applyAlignment="1">
      <alignment horizontal="left" vertical="center"/>
    </xf>
    <xf numFmtId="0" fontId="40" fillId="0" borderId="0" xfId="60" applyFont="1" applyAlignment="1">
      <alignment horizontal="right"/>
      <protection/>
    </xf>
    <xf numFmtId="0" fontId="40" fillId="0" borderId="0" xfId="60" applyFont="1" applyAlignment="1">
      <alignment vertical="top"/>
      <protection/>
    </xf>
    <xf numFmtId="0" fontId="41" fillId="0" borderId="0" xfId="60" applyFont="1" applyBorder="1" applyAlignment="1">
      <alignment/>
      <protection/>
    </xf>
    <xf numFmtId="0" fontId="41" fillId="0" borderId="0" xfId="60" applyFont="1" applyAlignment="1">
      <alignment/>
      <protection/>
    </xf>
    <xf numFmtId="0" fontId="34" fillId="0" borderId="0" xfId="60" applyFont="1" applyAlignment="1">
      <alignment horizontal="right"/>
      <protection/>
    </xf>
    <xf numFmtId="0" fontId="34" fillId="0" borderId="0" xfId="60" applyFont="1" applyAlignment="1">
      <alignment vertical="top"/>
      <protection/>
    </xf>
    <xf numFmtId="0" fontId="34" fillId="0" borderId="0" xfId="60" applyFont="1" applyBorder="1" applyAlignment="1">
      <alignment/>
      <protection/>
    </xf>
    <xf numFmtId="0" fontId="34" fillId="0" borderId="0" xfId="60" applyFont="1" applyAlignment="1">
      <alignment/>
      <protection/>
    </xf>
    <xf numFmtId="0" fontId="42" fillId="0" borderId="0" xfId="60" applyFont="1" applyAlignment="1">
      <alignment horizontal="right"/>
      <protection/>
    </xf>
    <xf numFmtId="0" fontId="34" fillId="0" borderId="24" xfId="0" applyNumberFormat="1" applyFont="1" applyBorder="1" applyAlignment="1">
      <alignment horizontal="left" vertical="center"/>
    </xf>
    <xf numFmtId="0" fontId="34" fillId="0" borderId="13" xfId="0" applyNumberFormat="1" applyFont="1" applyFill="1" applyBorder="1" applyAlignment="1">
      <alignment horizontal="left" vertical="center"/>
    </xf>
    <xf numFmtId="49" fontId="23" fillId="0" borderId="15" xfId="0" applyNumberFormat="1" applyFont="1" applyFill="1" applyBorder="1" applyAlignment="1">
      <alignment horizontal="right" vertical="center"/>
    </xf>
    <xf numFmtId="0" fontId="42" fillId="0" borderId="0" xfId="60" applyFont="1" applyAlignment="1">
      <alignment vertical="top"/>
      <protection/>
    </xf>
    <xf numFmtId="0" fontId="43" fillId="0" borderId="0" xfId="60" applyFont="1" applyBorder="1" applyAlignment="1">
      <alignment/>
      <protection/>
    </xf>
    <xf numFmtId="0" fontId="43" fillId="0" borderId="0" xfId="60" applyFont="1" applyAlignment="1">
      <alignment/>
      <protection/>
    </xf>
    <xf numFmtId="0" fontId="36" fillId="0" borderId="0" xfId="0" applyNumberFormat="1" applyFont="1" applyBorder="1" applyAlignment="1">
      <alignment horizontal="left" vertical="justify"/>
    </xf>
    <xf numFmtId="0" fontId="36" fillId="0" borderId="12" xfId="0" applyNumberFormat="1" applyFont="1" applyBorder="1" applyAlignment="1">
      <alignment horizontal="left" vertical="justify"/>
    </xf>
    <xf numFmtId="0" fontId="36" fillId="0" borderId="28" xfId="0" applyNumberFormat="1" applyFont="1" applyBorder="1" applyAlignment="1">
      <alignment horizontal="left" vertical="justify"/>
    </xf>
    <xf numFmtId="0" fontId="37" fillId="0" borderId="30" xfId="0" applyNumberFormat="1" applyFont="1" applyBorder="1" applyAlignment="1">
      <alignment horizontal="left" vertical="center"/>
    </xf>
    <xf numFmtId="0" fontId="27" fillId="0" borderId="0" xfId="0" applyNumberFormat="1" applyFont="1" applyFill="1" applyAlignment="1">
      <alignment horizontal="right"/>
    </xf>
    <xf numFmtId="0" fontId="34" fillId="0" borderId="0" xfId="0" applyNumberFormat="1" applyFont="1" applyFill="1" applyBorder="1" applyAlignment="1">
      <alignment horizontal="left"/>
    </xf>
    <xf numFmtId="0" fontId="34" fillId="0" borderId="30" xfId="0" applyNumberFormat="1" applyFont="1" applyFill="1" applyBorder="1" applyAlignment="1">
      <alignment horizontal="left"/>
    </xf>
    <xf numFmtId="0" fontId="36" fillId="0" borderId="22" xfId="0" applyNumberFormat="1" applyFont="1" applyBorder="1" applyAlignment="1">
      <alignment horizontal="left" vertical="center"/>
    </xf>
    <xf numFmtId="0" fontId="9" fillId="36" borderId="11" xfId="0" applyFont="1" applyFill="1" applyBorder="1" applyAlignment="1">
      <alignment horizontal="center" vertical="center"/>
    </xf>
    <xf numFmtId="0" fontId="44" fillId="0" borderId="0" xfId="0" applyFont="1" applyAlignment="1">
      <alignment/>
    </xf>
    <xf numFmtId="0" fontId="45" fillId="0" borderId="0" xfId="0" applyFont="1" applyAlignment="1">
      <alignment/>
    </xf>
    <xf numFmtId="0" fontId="0" fillId="0" borderId="0" xfId="0" applyFont="1" applyAlignment="1">
      <alignment/>
    </xf>
    <xf numFmtId="0" fontId="0" fillId="0" borderId="0" xfId="62" applyFont="1" applyAlignment="1">
      <alignment horizontal="right" vertical="center"/>
      <protection/>
    </xf>
    <xf numFmtId="0" fontId="79" fillId="0" borderId="0" xfId="60" applyFont="1" applyAlignment="1">
      <alignment horizontal="right" vertical="center"/>
      <protection/>
    </xf>
    <xf numFmtId="0" fontId="79" fillId="0" borderId="0" xfId="60" applyFont="1" applyAlignment="1">
      <alignment vertical="center"/>
      <protection/>
    </xf>
    <xf numFmtId="0" fontId="80" fillId="0" borderId="0" xfId="60" applyFont="1" applyBorder="1" applyAlignment="1">
      <alignment vertical="center"/>
      <protection/>
    </xf>
    <xf numFmtId="0" fontId="80" fillId="0" borderId="0" xfId="60" applyFont="1" applyAlignment="1">
      <alignment vertical="center"/>
      <protection/>
    </xf>
    <xf numFmtId="0" fontId="79" fillId="0" borderId="0" xfId="60" applyFont="1" applyAlignment="1">
      <alignment horizontal="center" vertical="center"/>
      <protection/>
    </xf>
    <xf numFmtId="0" fontId="80" fillId="0" borderId="0" xfId="60" applyFont="1" applyBorder="1" applyAlignment="1">
      <alignment horizontal="center" vertical="center"/>
      <protection/>
    </xf>
    <xf numFmtId="0" fontId="80" fillId="0" borderId="0" xfId="60" applyFont="1" applyAlignment="1">
      <alignment horizontal="center" vertical="center"/>
      <protection/>
    </xf>
    <xf numFmtId="0" fontId="24" fillId="37" borderId="0" xfId="62" applyFont="1" applyFill="1">
      <alignment vertical="center"/>
      <protection/>
    </xf>
    <xf numFmtId="0" fontId="0" fillId="37" borderId="0" xfId="62" applyFill="1">
      <alignment vertical="center"/>
      <protection/>
    </xf>
    <xf numFmtId="0" fontId="0" fillId="0" borderId="0" xfId="0" applyAlignment="1">
      <alignment vertical="center"/>
    </xf>
    <xf numFmtId="20" fontId="0" fillId="0" borderId="0" xfId="0" applyNumberFormat="1" applyAlignment="1">
      <alignment vertical="center"/>
    </xf>
    <xf numFmtId="0" fontId="0" fillId="0" borderId="0" xfId="0" applyFont="1" applyAlignment="1">
      <alignment/>
    </xf>
    <xf numFmtId="0" fontId="46" fillId="0" borderId="0" xfId="0" applyFont="1" applyAlignment="1">
      <alignment vertical="center"/>
    </xf>
    <xf numFmtId="20" fontId="27" fillId="0" borderId="0" xfId="0" applyNumberFormat="1" applyFont="1" applyAlignment="1">
      <alignment vertical="center"/>
    </xf>
    <xf numFmtId="0" fontId="27" fillId="0" borderId="0" xfId="0" applyFont="1" applyAlignment="1">
      <alignment vertical="center"/>
    </xf>
    <xf numFmtId="0" fontId="9" fillId="35" borderId="33" xfId="0" applyFont="1" applyFill="1" applyBorder="1" applyAlignment="1">
      <alignment horizontal="center" vertical="center"/>
    </xf>
    <xf numFmtId="0" fontId="9" fillId="36" borderId="33" xfId="0" applyFont="1" applyFill="1" applyBorder="1" applyAlignment="1">
      <alignment horizontal="center" vertical="center"/>
    </xf>
    <xf numFmtId="0" fontId="9" fillId="34" borderId="33" xfId="0" applyFont="1" applyFill="1" applyBorder="1" applyAlignment="1">
      <alignment horizontal="center" vertical="center"/>
    </xf>
    <xf numFmtId="0" fontId="9" fillId="33" borderId="33" xfId="0" applyFont="1" applyFill="1" applyBorder="1" applyAlignment="1">
      <alignment horizontal="center" vertical="center"/>
    </xf>
    <xf numFmtId="0" fontId="2" fillId="0" borderId="34" xfId="0" applyFont="1" applyBorder="1" applyAlignment="1">
      <alignment horizontal="center" vertical="center"/>
    </xf>
    <xf numFmtId="0" fontId="19" fillId="0" borderId="35" xfId="0" applyFont="1" applyBorder="1" applyAlignment="1">
      <alignment horizontal="center" vertical="center"/>
    </xf>
    <xf numFmtId="0" fontId="2" fillId="0" borderId="35" xfId="0" applyFont="1" applyBorder="1" applyAlignment="1">
      <alignment horizontal="center" vertical="center"/>
    </xf>
    <xf numFmtId="0" fontId="17" fillId="0" borderId="35" xfId="0" applyFont="1" applyBorder="1" applyAlignment="1">
      <alignment horizontal="center" vertical="center"/>
    </xf>
    <xf numFmtId="0" fontId="17" fillId="0" borderId="34" xfId="0" applyFont="1" applyBorder="1" applyAlignment="1">
      <alignment horizontal="center" vertical="center"/>
    </xf>
    <xf numFmtId="49" fontId="6" fillId="0" borderId="20" xfId="0" applyNumberFormat="1" applyFont="1" applyBorder="1" applyAlignment="1">
      <alignment horizontal="center"/>
    </xf>
    <xf numFmtId="49" fontId="6" fillId="0" borderId="18" xfId="0" applyNumberFormat="1" applyFont="1" applyBorder="1" applyAlignment="1">
      <alignment horizontal="center"/>
    </xf>
    <xf numFmtId="178" fontId="29" fillId="0" borderId="36" xfId="0" applyNumberFormat="1" applyFont="1" applyBorder="1" applyAlignment="1">
      <alignment horizontal="center"/>
    </xf>
    <xf numFmtId="178" fontId="29" fillId="0" borderId="37" xfId="0" applyNumberFormat="1" applyFont="1" applyBorder="1" applyAlignment="1">
      <alignment horizontal="center"/>
    </xf>
    <xf numFmtId="178" fontId="29" fillId="0" borderId="38" xfId="0" applyNumberFormat="1" applyFont="1" applyBorder="1" applyAlignment="1">
      <alignment horizontal="center"/>
    </xf>
    <xf numFmtId="0" fontId="17"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177" fontId="29" fillId="0" borderId="16" xfId="0" applyNumberFormat="1" applyFont="1" applyBorder="1" applyAlignment="1">
      <alignment horizontal="center"/>
    </xf>
    <xf numFmtId="177" fontId="29" fillId="0" borderId="41" xfId="0" applyNumberFormat="1" applyFont="1" applyBorder="1" applyAlignment="1">
      <alignment horizontal="center"/>
    </xf>
    <xf numFmtId="177" fontId="29" fillId="0" borderId="40" xfId="0" applyNumberFormat="1" applyFont="1" applyBorder="1" applyAlignment="1">
      <alignment horizontal="center"/>
    </xf>
    <xf numFmtId="0" fontId="19" fillId="0" borderId="39" xfId="0" applyFont="1" applyBorder="1" applyAlignment="1">
      <alignment horizontal="center" vertical="center"/>
    </xf>
    <xf numFmtId="49" fontId="6" fillId="0" borderId="42" xfId="0" applyNumberFormat="1" applyFont="1" applyBorder="1" applyAlignment="1">
      <alignment horizontal="center"/>
    </xf>
    <xf numFmtId="49" fontId="6" fillId="0" borderId="16" xfId="0" applyNumberFormat="1" applyFont="1" applyBorder="1" applyAlignment="1">
      <alignment horizontal="center"/>
    </xf>
    <xf numFmtId="49" fontId="6" fillId="0" borderId="41" xfId="0" applyNumberFormat="1" applyFont="1" applyBorder="1" applyAlignment="1">
      <alignment horizontal="center"/>
    </xf>
    <xf numFmtId="49" fontId="6" fillId="0" borderId="40" xfId="0" applyNumberFormat="1" applyFont="1" applyBorder="1" applyAlignment="1">
      <alignment horizont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177" fontId="29" fillId="0" borderId="35" xfId="0" applyNumberFormat="1" applyFont="1" applyBorder="1" applyAlignment="1">
      <alignment horizontal="center"/>
    </xf>
    <xf numFmtId="177" fontId="29" fillId="0" borderId="39" xfId="0" applyNumberFormat="1" applyFont="1" applyBorder="1" applyAlignment="1">
      <alignment horizontal="center"/>
    </xf>
    <xf numFmtId="177" fontId="29" fillId="0" borderId="47" xfId="0" applyNumberFormat="1" applyFont="1" applyBorder="1" applyAlignment="1">
      <alignment horizontal="center"/>
    </xf>
    <xf numFmtId="177" fontId="29" fillId="0" borderId="34" xfId="0" applyNumberFormat="1" applyFont="1" applyBorder="1" applyAlignment="1">
      <alignment horizontal="center"/>
    </xf>
    <xf numFmtId="178" fontId="29" fillId="0" borderId="48" xfId="0" applyNumberFormat="1" applyFont="1" applyBorder="1" applyAlignment="1">
      <alignment horizontal="center"/>
    </xf>
    <xf numFmtId="178" fontId="29" fillId="0" borderId="49" xfId="0" applyNumberFormat="1" applyFont="1" applyBorder="1" applyAlignment="1">
      <alignment horizontal="center"/>
    </xf>
    <xf numFmtId="0" fontId="17" fillId="0" borderId="50" xfId="0" applyFont="1" applyBorder="1" applyAlignment="1">
      <alignment horizontal="center" vertical="center"/>
    </xf>
    <xf numFmtId="0" fontId="17" fillId="0" borderId="47" xfId="0" applyFont="1" applyBorder="1" applyAlignment="1">
      <alignment horizontal="center" vertical="center"/>
    </xf>
    <xf numFmtId="0" fontId="17" fillId="0" borderId="16" xfId="0" applyFont="1" applyBorder="1" applyAlignment="1">
      <alignment horizontal="center" vertical="center"/>
    </xf>
    <xf numFmtId="0" fontId="17" fillId="0" borderId="51" xfId="0" applyFont="1" applyBorder="1" applyAlignment="1">
      <alignment horizontal="center" vertical="center"/>
    </xf>
    <xf numFmtId="0" fontId="17" fillId="0" borderId="0" xfId="0" applyFont="1" applyBorder="1" applyAlignment="1">
      <alignment horizontal="center" vertical="center"/>
    </xf>
    <xf numFmtId="0" fontId="17" fillId="0" borderId="20" xfId="0" applyFont="1" applyBorder="1" applyAlignment="1">
      <alignment horizontal="center" vertical="center"/>
    </xf>
    <xf numFmtId="0" fontId="17" fillId="0" borderId="42" xfId="0" applyFont="1" applyBorder="1" applyAlignment="1">
      <alignment horizontal="center" vertical="center"/>
    </xf>
    <xf numFmtId="177" fontId="29" fillId="0" borderId="51" xfId="0" applyNumberFormat="1" applyFont="1" applyBorder="1" applyAlignment="1">
      <alignment horizontal="center"/>
    </xf>
    <xf numFmtId="0" fontId="20" fillId="0" borderId="52"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11" fillId="0" borderId="35" xfId="0" applyFont="1" applyBorder="1" applyAlignment="1">
      <alignment vertical="center"/>
    </xf>
    <xf numFmtId="0" fontId="13" fillId="0" borderId="35" xfId="0" applyFont="1" applyBorder="1" applyAlignment="1">
      <alignment vertical="center"/>
    </xf>
    <xf numFmtId="0" fontId="20" fillId="0" borderId="15" xfId="0" applyFont="1" applyBorder="1" applyAlignment="1">
      <alignment horizontal="center" vertical="center"/>
    </xf>
    <xf numFmtId="0" fontId="20" fillId="0" borderId="19" xfId="0" applyFont="1" applyBorder="1" applyAlignment="1">
      <alignment horizontal="center" vertical="center"/>
    </xf>
    <xf numFmtId="0" fontId="20" fillId="0" borderId="35" xfId="0" applyFont="1" applyBorder="1" applyAlignment="1">
      <alignment horizontal="center" vertical="center"/>
    </xf>
    <xf numFmtId="0" fontId="21" fillId="0" borderId="35" xfId="0" applyFont="1" applyBorder="1" applyAlignment="1">
      <alignment horizontal="center" vertical="center"/>
    </xf>
    <xf numFmtId="0" fontId="21" fillId="0" borderId="40"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11" fillId="0" borderId="40" xfId="0" applyFont="1" applyBorder="1" applyAlignment="1">
      <alignment vertical="center"/>
    </xf>
    <xf numFmtId="0" fontId="11" fillId="0" borderId="41" xfId="0" applyFont="1" applyBorder="1" applyAlignment="1">
      <alignment vertical="center"/>
    </xf>
    <xf numFmtId="0" fontId="13" fillId="0" borderId="40" xfId="0" applyFont="1" applyBorder="1" applyAlignment="1">
      <alignment vertical="center"/>
    </xf>
    <xf numFmtId="0" fontId="11" fillId="0" borderId="47" xfId="0" applyFont="1" applyBorder="1" applyAlignment="1">
      <alignment vertical="center"/>
    </xf>
    <xf numFmtId="0" fontId="20" fillId="0" borderId="51"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0" borderId="47" xfId="0" applyFont="1" applyBorder="1" applyAlignment="1">
      <alignment horizontal="center" vertical="center"/>
    </xf>
    <xf numFmtId="49" fontId="12" fillId="0" borderId="51" xfId="0" applyNumberFormat="1" applyFont="1" applyBorder="1" applyAlignment="1">
      <alignment horizontal="center"/>
    </xf>
    <xf numFmtId="49" fontId="12" fillId="0" borderId="41" xfId="0" applyNumberFormat="1" applyFont="1" applyBorder="1" applyAlignment="1">
      <alignment horizontal="center"/>
    </xf>
    <xf numFmtId="49" fontId="12" fillId="0" borderId="40" xfId="0" applyNumberFormat="1" applyFont="1" applyBorder="1" applyAlignment="1">
      <alignment horizontal="center"/>
    </xf>
    <xf numFmtId="0" fontId="11" fillId="0" borderId="16" xfId="0" applyFont="1" applyBorder="1" applyAlignment="1">
      <alignment vertical="center"/>
    </xf>
    <xf numFmtId="0" fontId="20" fillId="0" borderId="34" xfId="0" applyFont="1" applyBorder="1" applyAlignment="1">
      <alignment horizontal="center" vertical="center"/>
    </xf>
    <xf numFmtId="0" fontId="11" fillId="0" borderId="34" xfId="0" applyFont="1" applyBorder="1" applyAlignment="1">
      <alignment vertical="center"/>
    </xf>
    <xf numFmtId="177" fontId="12" fillId="0" borderId="18" xfId="0" applyNumberFormat="1" applyFont="1" applyBorder="1" applyAlignment="1">
      <alignment horizontal="center"/>
    </xf>
    <xf numFmtId="177" fontId="12" fillId="0" borderId="50" xfId="0" applyNumberFormat="1" applyFont="1" applyBorder="1" applyAlignment="1">
      <alignment horizontal="center"/>
    </xf>
    <xf numFmtId="49" fontId="12" fillId="0" borderId="47" xfId="0" applyNumberFormat="1" applyFont="1" applyBorder="1" applyAlignment="1">
      <alignment horizontal="center"/>
    </xf>
    <xf numFmtId="49" fontId="12" fillId="0" borderId="16" xfId="0" applyNumberFormat="1" applyFont="1" applyBorder="1" applyAlignment="1">
      <alignment horizontal="center"/>
    </xf>
    <xf numFmtId="0" fontId="21" fillId="0" borderId="39" xfId="0" applyFont="1" applyBorder="1" applyAlignment="1">
      <alignment horizontal="center" vertical="center"/>
    </xf>
    <xf numFmtId="0" fontId="13" fillId="0" borderId="39" xfId="0" applyFont="1" applyBorder="1" applyAlignment="1">
      <alignment vertical="center"/>
    </xf>
    <xf numFmtId="180" fontId="12" fillId="0" borderId="58" xfId="0" applyNumberFormat="1" applyFont="1" applyBorder="1" applyAlignment="1">
      <alignment horizontal="center"/>
    </xf>
    <xf numFmtId="177" fontId="12" fillId="0" borderId="59" xfId="0" applyNumberFormat="1" applyFont="1" applyBorder="1" applyAlignment="1">
      <alignment horizontal="center"/>
    </xf>
    <xf numFmtId="180" fontId="12" fillId="0" borderId="60" xfId="0" applyNumberFormat="1" applyFont="1" applyBorder="1" applyAlignment="1">
      <alignment horizontal="center"/>
    </xf>
    <xf numFmtId="0" fontId="20" fillId="0" borderId="61" xfId="0" applyFont="1" applyBorder="1" applyAlignment="1">
      <alignment horizontal="center" vertical="center"/>
    </xf>
    <xf numFmtId="177" fontId="12" fillId="0" borderId="62" xfId="0" applyNumberFormat="1" applyFont="1" applyBorder="1" applyAlignment="1">
      <alignment horizontal="center"/>
    </xf>
    <xf numFmtId="177" fontId="12" fillId="0" borderId="20" xfId="0" applyNumberFormat="1" applyFont="1" applyBorder="1" applyAlignment="1">
      <alignment horizontal="center"/>
    </xf>
    <xf numFmtId="180" fontId="12" fillId="0" borderId="63" xfId="0" applyNumberFormat="1" applyFont="1" applyBorder="1" applyAlignment="1">
      <alignment horizontal="center"/>
    </xf>
    <xf numFmtId="180" fontId="12" fillId="0" borderId="37" xfId="0" applyNumberFormat="1" applyFont="1" applyBorder="1" applyAlignment="1">
      <alignment horizontal="center"/>
    </xf>
    <xf numFmtId="180" fontId="12" fillId="0" borderId="36" xfId="0" applyNumberFormat="1" applyFont="1" applyBorder="1" applyAlignment="1">
      <alignment horizontal="center"/>
    </xf>
    <xf numFmtId="177" fontId="12" fillId="0" borderId="35" xfId="0" applyNumberFormat="1" applyFont="1" applyBorder="1" applyAlignment="1">
      <alignment horizontal="center"/>
    </xf>
    <xf numFmtId="177" fontId="12" fillId="0" borderId="39" xfId="0" applyNumberFormat="1" applyFont="1" applyBorder="1" applyAlignment="1">
      <alignment horizontal="center"/>
    </xf>
    <xf numFmtId="177" fontId="12" fillId="0" borderId="16" xfId="0" applyNumberFormat="1" applyFont="1" applyBorder="1" applyAlignment="1">
      <alignment horizontal="center"/>
    </xf>
    <xf numFmtId="177" fontId="12" fillId="0" borderId="51" xfId="0" applyNumberFormat="1" applyFont="1" applyBorder="1" applyAlignment="1">
      <alignment horizontal="center"/>
    </xf>
    <xf numFmtId="177" fontId="12" fillId="0" borderId="40" xfId="0" applyNumberFormat="1" applyFont="1" applyBorder="1" applyAlignment="1">
      <alignment horizontal="center"/>
    </xf>
    <xf numFmtId="177" fontId="12" fillId="0" borderId="47" xfId="0" applyNumberFormat="1" applyFont="1" applyBorder="1" applyAlignment="1">
      <alignment horizont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178" fontId="12" fillId="0" borderId="63" xfId="0" applyNumberFormat="1" applyFont="1" applyBorder="1" applyAlignment="1">
      <alignment horizontal="center"/>
    </xf>
    <xf numFmtId="178" fontId="12" fillId="0" borderId="58" xfId="0" applyNumberFormat="1" applyFont="1" applyBorder="1" applyAlignment="1">
      <alignment horizontal="center"/>
    </xf>
    <xf numFmtId="49" fontId="15" fillId="0" borderId="0" xfId="60" applyNumberFormat="1" applyFont="1" applyAlignment="1">
      <alignment horizontal="center" vertical="center"/>
      <protection/>
    </xf>
    <xf numFmtId="49" fontId="7" fillId="0" borderId="0" xfId="60" applyNumberFormat="1" applyFont="1" applyAlignment="1">
      <alignment horizontal="center" vertical="center"/>
      <protection/>
    </xf>
    <xf numFmtId="0" fontId="11" fillId="0" borderId="0" xfId="0" applyFont="1" applyBorder="1" applyAlignment="1">
      <alignment vertical="center"/>
    </xf>
    <xf numFmtId="0" fontId="13" fillId="0" borderId="0" xfId="0" applyFont="1" applyBorder="1" applyAlignment="1">
      <alignment vertical="center"/>
    </xf>
    <xf numFmtId="0" fontId="4" fillId="0" borderId="0" xfId="0" applyFont="1" applyAlignment="1">
      <alignment horizontal="center" vertical="center"/>
    </xf>
    <xf numFmtId="178" fontId="12" fillId="0" borderId="60" xfId="0" applyNumberFormat="1" applyFont="1" applyBorder="1" applyAlignment="1">
      <alignment horizontal="center"/>
    </xf>
    <xf numFmtId="0" fontId="80" fillId="0" borderId="0" xfId="60" applyFont="1" applyBorder="1" applyAlignment="1">
      <alignment horizontal="center" vertical="center"/>
      <protection/>
    </xf>
    <xf numFmtId="0" fontId="14" fillId="0" borderId="0" xfId="0" applyFont="1" applyAlignment="1">
      <alignment horizontal="center" vertical="center" shrinkToFit="1"/>
    </xf>
    <xf numFmtId="0" fontId="7" fillId="0" borderId="0" xfId="0" applyFont="1" applyFill="1" applyAlignment="1">
      <alignment vertical="center" shrinkToFit="1"/>
    </xf>
    <xf numFmtId="0" fontId="39" fillId="0" borderId="14" xfId="60" applyNumberFormat="1" applyFont="1" applyBorder="1" applyAlignment="1">
      <alignment horizontal="center" vertical="center"/>
      <protection/>
    </xf>
    <xf numFmtId="0" fontId="39" fillId="0" borderId="0" xfId="60" applyNumberFormat="1" applyFont="1" applyBorder="1" applyAlignment="1">
      <alignment horizontal="center" vertical="center"/>
      <protection/>
    </xf>
    <xf numFmtId="0" fontId="7" fillId="0" borderId="0" xfId="0" applyFont="1" applyAlignment="1">
      <alignment vertical="center"/>
    </xf>
    <xf numFmtId="0" fontId="7" fillId="0" borderId="0" xfId="60" applyFont="1" applyBorder="1" applyAlignment="1">
      <alignment vertical="center"/>
      <protection/>
    </xf>
    <xf numFmtId="0" fontId="7" fillId="0" borderId="0" xfId="0" applyFont="1" applyFill="1" applyAlignment="1">
      <alignment vertical="center"/>
    </xf>
    <xf numFmtId="0" fontId="7" fillId="0" borderId="0" xfId="0" applyFont="1" applyFill="1" applyAlignment="1">
      <alignment horizontal="center" vertical="center" shrinkToFit="1"/>
    </xf>
    <xf numFmtId="0" fontId="7" fillId="0" borderId="0" xfId="0" applyFont="1" applyAlignment="1">
      <alignment horizontal="center" vertical="center"/>
    </xf>
    <xf numFmtId="0" fontId="41" fillId="0" borderId="0" xfId="60" applyFont="1" applyBorder="1" applyAlignment="1">
      <alignment horizontal="center"/>
      <protection/>
    </xf>
    <xf numFmtId="0" fontId="17" fillId="38" borderId="0" xfId="0" applyFont="1" applyFill="1" applyAlignment="1">
      <alignment vertical="center"/>
    </xf>
    <xf numFmtId="0" fontId="34" fillId="0" borderId="0" xfId="60" applyFont="1" applyAlignment="1">
      <alignment horizontal="center" vertical="top"/>
      <protection/>
    </xf>
    <xf numFmtId="0" fontId="43" fillId="0" borderId="0" xfId="60" applyFont="1" applyBorder="1" applyAlignment="1">
      <alignment horizontal="center"/>
      <protection/>
    </xf>
    <xf numFmtId="14" fontId="27" fillId="0" borderId="0" xfId="0" applyNumberFormat="1"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_2013南部_V2" xfId="61"/>
    <cellStyle name="標準_20110508 ダイハツアリーナ個人戦当日" xfId="62"/>
    <cellStyle name="標準_20150516　南部九州大会　長崎大学総合体育館" xfId="63"/>
    <cellStyle name="標準_2017前年度個人戦170521V2"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40</xdr:row>
      <xdr:rowOff>180975</xdr:rowOff>
    </xdr:from>
    <xdr:to>
      <xdr:col>5</xdr:col>
      <xdr:colOff>666750</xdr:colOff>
      <xdr:row>42</xdr:row>
      <xdr:rowOff>161925</xdr:rowOff>
    </xdr:to>
    <xdr:pic>
      <xdr:nvPicPr>
        <xdr:cNvPr id="1" name="インク 5"/>
        <xdr:cNvPicPr preferRelativeResize="1">
          <a:picLocks noChangeAspect="1"/>
        </xdr:cNvPicPr>
      </xdr:nvPicPr>
      <xdr:blipFill>
        <a:blip r:embed="rId1"/>
        <a:stretch>
          <a:fillRect/>
        </a:stretch>
      </xdr:blipFill>
      <xdr:spPr>
        <a:xfrm>
          <a:off x="3676650" y="8543925"/>
          <a:ext cx="419100"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kawazoe\AppData\Local\Microsoft\Windows\Temporary%20Internet%20Files\Content.IE5\ZT2FMM9H\&#23398;&#36899;&#20061;&#24030;&#22823;&#20250;2014\&#25277;&#36984;\&#65412;&#65392;&#65413;&#65426;&#65437;&#65412;&#20840;&#20061;&#24030;\&#65301;&#65301;&#20840;&#20061;&#24030;&#12288;&#32068;&#25163;&#12288;&#30007;&#23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awazoe\AppData\Local\Microsoft\Windows\Temporary%20Internet%20Files\Content.IE5\ZT2FMM9H\&#23398;&#36899;&#20061;&#24030;&#22823;&#20250;2014\&#25277;&#36984;\&#65412;&#65392;&#65413;&#65426;&#65437;&#65412;&#20840;&#20061;&#24030;\&#65301;&#65301;&#20840;&#20061;&#24030;&#12288;&#32068;&#25163;&#12288;&#30007;&#23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awazoe\AppData\Local\Microsoft\Windows\Temporary%20Internet%20Files\Content.IE5\ZT2FMM9H\&#23398;&#36899;&#20061;&#24030;&#22823;&#20250;2014\&#25277;&#36984;\&#65412;&#65392;&#65413;&#65426;&#65437;&#65412;&#21335;&#37096;\&#65301;&#65302;&#21335;&#37096;&#12288;&#22243;&#20307;&#12288;&#30007;&#2337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9733;&#9733;&#9733;&#20840;&#20061;&#24030;&#12487;&#12540;&#12479;&#65288;&#19968;&#37096;&#12289;&#29066;&#26412;&#23398;&#22290;&#22823;&#23398;&#65289;\&#23398;&#36899;&#20061;&#24030;&#22823;&#20250;2014\&#25277;&#36984;\&#65412;&#65392;&#65413;&#65426;&#65437;&#65412;&#21271;&#37096;\&#65300;&#65305;&#21271;&#37096;&#12288;&#22243;&#20307;&#32068;&#25163;&#12288;&#30007;&#23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
      <sheetName val="操作説明"/>
      <sheetName val="名簿入力"/>
      <sheetName val="結果"/>
      <sheetName val="P1"/>
      <sheetName val="P2"/>
      <sheetName val="トーナメント表"/>
      <sheetName val="選手名簿"/>
      <sheetName val="対戦表"/>
      <sheetName val="賞状"/>
      <sheetName val="からくり"/>
      <sheetName val="table"/>
    </sheetNames>
    <sheetDataSet>
      <sheetData sheetId="9">
        <row r="3">
          <cell r="AB3" t="str">
            <v>優勝AB</v>
          </cell>
        </row>
        <row r="4">
          <cell r="AB4" t="str">
            <v>優勝BA</v>
          </cell>
        </row>
        <row r="5">
          <cell r="AB5" t="str">
            <v>準優勝AB</v>
          </cell>
        </row>
        <row r="6">
          <cell r="AB6" t="str">
            <v>準優勝BA</v>
          </cell>
        </row>
        <row r="7">
          <cell r="AB7" t="str">
            <v>３位AB</v>
          </cell>
        </row>
        <row r="8">
          <cell r="AB8" t="str">
            <v>３位BA</v>
          </cell>
        </row>
        <row r="9">
          <cell r="AB9" t="str">
            <v>３位CD</v>
          </cell>
        </row>
        <row r="10">
          <cell r="AB10" t="str">
            <v>３位DC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
      <sheetName val="操作説明"/>
      <sheetName val="名簿入力"/>
      <sheetName val="結果"/>
      <sheetName val="P1"/>
      <sheetName val="P2"/>
      <sheetName val="トーナメント表"/>
      <sheetName val="選手名簿"/>
      <sheetName val="対戦表"/>
      <sheetName val="賞状"/>
      <sheetName val="からくり"/>
      <sheetName val="table"/>
    </sheetNames>
    <sheetDataSet>
      <sheetData sheetId="9">
        <row r="3">
          <cell r="AB3" t="str">
            <v>優勝AB</v>
          </cell>
        </row>
        <row r="4">
          <cell r="AB4" t="str">
            <v>優勝BA</v>
          </cell>
        </row>
        <row r="5">
          <cell r="AB5" t="str">
            <v>準優勝AB</v>
          </cell>
        </row>
        <row r="6">
          <cell r="AB6" t="str">
            <v>準優勝BA</v>
          </cell>
        </row>
        <row r="7">
          <cell r="AB7" t="str">
            <v>３位AB</v>
          </cell>
        </row>
        <row r="8">
          <cell r="AB8" t="str">
            <v>３位BA</v>
          </cell>
        </row>
        <row r="9">
          <cell r="AB9" t="str">
            <v>３位CD</v>
          </cell>
        </row>
        <row r="10">
          <cell r="AB10" t="str">
            <v>３位DC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
      <sheetName val="操作説明"/>
      <sheetName val="名簿入力"/>
      <sheetName val="結果"/>
      <sheetName val="P1"/>
      <sheetName val="P2"/>
      <sheetName val="選手名簿"/>
      <sheetName val="対戦表"/>
      <sheetName val="賞状"/>
      <sheetName val="からくり"/>
      <sheetName val="table"/>
    </sheetNames>
    <sheetDataSet>
      <sheetData sheetId="8">
        <row r="3">
          <cell r="AB3" t="str">
            <v>優勝AB</v>
          </cell>
        </row>
        <row r="4">
          <cell r="AB4" t="str">
            <v>優勝BA</v>
          </cell>
        </row>
        <row r="5">
          <cell r="AB5" t="str">
            <v>準優勝AB</v>
          </cell>
        </row>
        <row r="6">
          <cell r="AB6" t="str">
            <v>準優勝BA</v>
          </cell>
        </row>
        <row r="7">
          <cell r="AB7" t="str">
            <v>３位AB</v>
          </cell>
        </row>
        <row r="8">
          <cell r="AB8" t="str">
            <v>３位BA</v>
          </cell>
        </row>
        <row r="9">
          <cell r="AB9" t="str">
            <v>３位CD</v>
          </cell>
        </row>
        <row r="10">
          <cell r="AB10" t="str">
            <v>３位DC</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
      <sheetName val="操作説明"/>
      <sheetName val="名簿入力"/>
      <sheetName val="結果"/>
      <sheetName val="P1"/>
      <sheetName val="P2"/>
      <sheetName val="トーナメント表"/>
      <sheetName val="選手名簿"/>
      <sheetName val="対戦表"/>
      <sheetName val="賞状"/>
      <sheetName val="からくり"/>
      <sheetName val="table"/>
    </sheetNames>
    <sheetDataSet>
      <sheetData sheetId="9">
        <row r="3">
          <cell r="AB3" t="str">
            <v>優勝AB</v>
          </cell>
        </row>
        <row r="4">
          <cell r="AB4" t="str">
            <v>優勝BA</v>
          </cell>
        </row>
        <row r="5">
          <cell r="AB5" t="str">
            <v>準優勝AB</v>
          </cell>
        </row>
        <row r="6">
          <cell r="AB6" t="str">
            <v>準優勝BA</v>
          </cell>
        </row>
        <row r="7">
          <cell r="AB7" t="str">
            <v>３位AB</v>
          </cell>
        </row>
        <row r="8">
          <cell r="AB8" t="str">
            <v>３位BA</v>
          </cell>
        </row>
        <row r="9">
          <cell r="AB9" t="str">
            <v>３位CD</v>
          </cell>
        </row>
        <row r="10">
          <cell r="AB10" t="str">
            <v>３位DC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2"/>
  <sheetViews>
    <sheetView showGridLines="0" tabSelected="1" zoomScale="60" zoomScaleNormal="60" zoomScalePageLayoutView="0" workbookViewId="0" topLeftCell="A1">
      <selection activeCell="N44" sqref="N44"/>
    </sheetView>
  </sheetViews>
  <sheetFormatPr defaultColWidth="9.00390625" defaultRowHeight="13.5"/>
  <sheetData>
    <row r="1" s="245" customFormat="1" ht="42">
      <c r="B1" s="245" t="s">
        <v>631</v>
      </c>
    </row>
    <row r="35" spans="2:7" ht="28.5">
      <c r="B35" s="246" t="s">
        <v>632</v>
      </c>
      <c r="C35" s="246"/>
      <c r="D35" s="246"/>
      <c r="E35" s="246"/>
      <c r="F35" s="246"/>
      <c r="G35" s="246"/>
    </row>
    <row r="36" spans="2:7" ht="28.5">
      <c r="B36" s="246" t="s">
        <v>633</v>
      </c>
      <c r="C36" s="246"/>
      <c r="D36" s="246"/>
      <c r="E36" s="246"/>
      <c r="F36" s="246"/>
      <c r="G36" s="246"/>
    </row>
    <row r="37" spans="2:7" ht="28.5">
      <c r="B37" s="246"/>
      <c r="C37" s="246"/>
      <c r="D37" s="246"/>
      <c r="E37" s="246"/>
      <c r="F37" s="246"/>
      <c r="G37" s="246"/>
    </row>
    <row r="38" spans="2:7" ht="28.5">
      <c r="B38" s="246" t="s">
        <v>634</v>
      </c>
      <c r="C38" s="246"/>
      <c r="D38" s="246"/>
      <c r="E38" s="246"/>
      <c r="F38" s="246"/>
      <c r="G38" s="246"/>
    </row>
    <row r="39" spans="2:7" ht="28.5">
      <c r="B39" s="246" t="s">
        <v>635</v>
      </c>
      <c r="C39" s="246"/>
      <c r="D39" s="246"/>
      <c r="E39" s="246"/>
      <c r="F39" s="246"/>
      <c r="G39" s="246"/>
    </row>
    <row r="40" spans="2:7" ht="28.5">
      <c r="B40" s="246" t="s">
        <v>636</v>
      </c>
      <c r="C40" s="246"/>
      <c r="D40" s="246"/>
      <c r="E40" s="246"/>
      <c r="F40" s="246"/>
      <c r="G40" s="246"/>
    </row>
    <row r="41" spans="2:7" ht="28.5">
      <c r="B41" s="246"/>
      <c r="C41" s="246"/>
      <c r="D41" s="246"/>
      <c r="E41" s="246"/>
      <c r="F41" s="246"/>
      <c r="G41" s="246"/>
    </row>
    <row r="42" spans="2:9" ht="28.5">
      <c r="B42" s="246"/>
      <c r="C42" s="246"/>
      <c r="D42" s="246" t="s">
        <v>684</v>
      </c>
      <c r="F42" s="246"/>
      <c r="G42" s="246"/>
      <c r="I42" s="246" t="s">
        <v>685</v>
      </c>
    </row>
  </sheetData>
  <sheetProtection/>
  <printOptions/>
  <pageMargins left="0.7086614173228347" right="0.7086614173228347" top="0.7480314960629921" bottom="0.7480314960629921" header="0.31496062992125984" footer="0.31496062992125984"/>
  <pageSetup horizontalDpi="600" verticalDpi="600" orientation="portrait" paperSize="9" scale="70" r:id="rId4"/>
  <drawing r:id="rId3"/>
  <legacyDrawing r:id="rId2"/>
  <oleObjects>
    <oleObject progId="Paint.Picture" shapeId="3103781" r:id="rId1"/>
  </oleObjects>
</worksheet>
</file>

<file path=xl/worksheets/sheet10.xml><?xml version="1.0" encoding="utf-8"?>
<worksheet xmlns="http://schemas.openxmlformats.org/spreadsheetml/2006/main" xmlns:r="http://schemas.openxmlformats.org/officeDocument/2006/relationships">
  <dimension ref="A1:T90"/>
  <sheetViews>
    <sheetView zoomScale="110" zoomScaleNormal="110" zoomScaleSheetLayoutView="115" zoomScalePageLayoutView="0" workbookViewId="0" topLeftCell="A1">
      <selection activeCell="T74" sqref="T74"/>
    </sheetView>
  </sheetViews>
  <sheetFormatPr defaultColWidth="3.125" defaultRowHeight="13.5"/>
  <cols>
    <col min="1" max="1" width="2.875" style="228" customWidth="1"/>
    <col min="2" max="2" width="3.125" style="8" customWidth="1"/>
    <col min="3" max="3" width="11.125" style="9" customWidth="1"/>
    <col min="4" max="4" width="11.625" style="9" customWidth="1"/>
    <col min="5" max="5" width="5.25390625" style="1" customWidth="1"/>
    <col min="6" max="6" width="1.75390625" style="103" customWidth="1"/>
    <col min="7" max="7" width="4.625" style="1" customWidth="1"/>
    <col min="8" max="8" width="1.875" style="103" customWidth="1"/>
    <col min="9" max="9" width="5.25390625" style="1" customWidth="1"/>
    <col min="10" max="10" width="2.25390625" style="94" customWidth="1"/>
    <col min="11" max="11" width="5.25390625" style="10" customWidth="1"/>
    <col min="12" max="12" width="2.25390625" style="103" customWidth="1"/>
    <col min="13" max="13" width="5.25390625" style="10" customWidth="1"/>
    <col min="14" max="14" width="2.625" style="103" customWidth="1"/>
    <col min="15" max="15" width="5.75390625" style="10" customWidth="1"/>
    <col min="16" max="16" width="7.125" style="103" customWidth="1"/>
    <col min="17" max="17" width="7.125" style="10" customWidth="1"/>
    <col min="18" max="243" width="9.00390625" style="10" customWidth="1"/>
    <col min="244" max="246" width="0.37109375" style="10" customWidth="1"/>
    <col min="247" max="247" width="3.125" style="10" customWidth="1"/>
    <col min="248" max="248" width="7.625" style="10" customWidth="1"/>
    <col min="249" max="249" width="9.625" style="10" customWidth="1"/>
    <col min="250" max="16384" width="3.125" style="10" customWidth="1"/>
  </cols>
  <sheetData>
    <row r="1" spans="1:16" s="3" customFormat="1" ht="11.25">
      <c r="A1" s="225"/>
      <c r="B1" s="34"/>
      <c r="C1" s="34"/>
      <c r="D1" s="35"/>
      <c r="E1" s="24"/>
      <c r="F1" s="96"/>
      <c r="G1" s="24"/>
      <c r="H1" s="96"/>
      <c r="I1" s="24"/>
      <c r="J1" s="89"/>
      <c r="K1" s="24"/>
      <c r="L1" s="96"/>
      <c r="M1" s="24"/>
      <c r="N1" s="96"/>
      <c r="P1" s="138" t="s">
        <v>90</v>
      </c>
    </row>
    <row r="2" spans="1:16" s="3" customFormat="1" ht="13.5" customHeight="1">
      <c r="A2" s="225"/>
      <c r="B2" s="34"/>
      <c r="C2" s="34"/>
      <c r="D2" s="35"/>
      <c r="E2" s="24"/>
      <c r="F2" s="96"/>
      <c r="G2" s="24"/>
      <c r="H2" s="96"/>
      <c r="I2" s="24"/>
      <c r="J2" s="89"/>
      <c r="K2" s="24"/>
      <c r="L2" s="96"/>
      <c r="M2" s="24"/>
      <c r="N2" s="96"/>
      <c r="P2" s="138" t="s">
        <v>91</v>
      </c>
    </row>
    <row r="3" spans="1:16" s="3" customFormat="1" ht="13.5" customHeight="1">
      <c r="A3" s="225"/>
      <c r="B3" s="34"/>
      <c r="C3" s="34"/>
      <c r="D3" s="35"/>
      <c r="E3" s="24"/>
      <c r="F3" s="96"/>
      <c r="G3" s="24"/>
      <c r="H3" s="96"/>
      <c r="I3" s="24"/>
      <c r="J3" s="89"/>
      <c r="K3" s="24"/>
      <c r="L3" s="96"/>
      <c r="M3" s="24"/>
      <c r="N3" s="96"/>
      <c r="P3" s="138" t="s">
        <v>92</v>
      </c>
    </row>
    <row r="4" spans="1:16" s="4" customFormat="1" ht="21" customHeight="1">
      <c r="A4" s="226"/>
      <c r="B4" s="36" t="s">
        <v>151</v>
      </c>
      <c r="C4" s="36"/>
      <c r="D4" s="37"/>
      <c r="E4" s="373" t="s">
        <v>76</v>
      </c>
      <c r="F4" s="373"/>
      <c r="G4" s="373"/>
      <c r="H4" s="108"/>
      <c r="I4" s="38"/>
      <c r="J4" s="89"/>
      <c r="K4" s="38"/>
      <c r="L4" s="96"/>
      <c r="M4" s="38"/>
      <c r="N4" s="96"/>
      <c r="O4" s="38"/>
      <c r="P4" s="96"/>
    </row>
    <row r="5" spans="1:16" s="4" customFormat="1" ht="7.5" customHeight="1" thickBot="1">
      <c r="A5" s="384" t="s">
        <v>607</v>
      </c>
      <c r="B5" s="377">
        <v>1</v>
      </c>
      <c r="C5" s="377" t="s">
        <v>152</v>
      </c>
      <c r="D5" s="381" t="s">
        <v>105</v>
      </c>
      <c r="E5" s="43"/>
      <c r="F5" s="99"/>
      <c r="G5" s="43"/>
      <c r="H5" s="99"/>
      <c r="I5" s="40"/>
      <c r="J5" s="90"/>
      <c r="K5" s="40"/>
      <c r="L5" s="98"/>
      <c r="M5" s="40"/>
      <c r="N5" s="98"/>
      <c r="O5" s="40"/>
      <c r="P5" s="98"/>
    </row>
    <row r="6" spans="1:16" s="5" customFormat="1" ht="7.5" customHeight="1" thickBot="1">
      <c r="A6" s="384"/>
      <c r="B6" s="377"/>
      <c r="C6" s="377"/>
      <c r="D6" s="381"/>
      <c r="E6" s="213"/>
      <c r="F6" s="214"/>
      <c r="G6" s="207" t="s">
        <v>370</v>
      </c>
      <c r="H6" s="99">
        <v>4</v>
      </c>
      <c r="J6" s="91"/>
      <c r="K6" s="40"/>
      <c r="L6" s="98"/>
      <c r="M6" s="40"/>
      <c r="N6" s="98"/>
      <c r="O6" s="40"/>
      <c r="P6" s="98"/>
    </row>
    <row r="7" spans="1:16" s="5" customFormat="1" ht="7.5" customHeight="1" thickBot="1">
      <c r="A7" s="384"/>
      <c r="B7" s="377">
        <v>2</v>
      </c>
      <c r="C7" s="377" t="s">
        <v>144</v>
      </c>
      <c r="D7" s="381" t="s">
        <v>94</v>
      </c>
      <c r="E7" s="43"/>
      <c r="F7" s="99"/>
      <c r="G7" s="40"/>
      <c r="H7" s="208">
        <v>0</v>
      </c>
      <c r="I7" s="174"/>
      <c r="J7" s="95"/>
      <c r="L7" s="102"/>
      <c r="M7" s="40"/>
      <c r="N7" s="98"/>
      <c r="O7" s="40"/>
      <c r="P7" s="98"/>
    </row>
    <row r="8" spans="1:16" s="5" customFormat="1" ht="7.5" customHeight="1">
      <c r="A8" s="384"/>
      <c r="B8" s="377"/>
      <c r="C8" s="377"/>
      <c r="D8" s="381"/>
      <c r="E8" s="207" t="s">
        <v>313</v>
      </c>
      <c r="F8" s="97">
        <v>6</v>
      </c>
      <c r="G8" s="77"/>
      <c r="H8" s="101"/>
      <c r="I8" s="175"/>
      <c r="J8" s="95"/>
      <c r="L8" s="102"/>
      <c r="M8" s="40"/>
      <c r="N8" s="98"/>
      <c r="O8" s="40"/>
      <c r="P8" s="98"/>
    </row>
    <row r="9" spans="1:16" s="5" customFormat="1" ht="7.5" customHeight="1" thickBot="1">
      <c r="A9" s="384"/>
      <c r="B9" s="377">
        <v>3</v>
      </c>
      <c r="C9" s="377" t="s">
        <v>153</v>
      </c>
      <c r="D9" s="381" t="s">
        <v>125</v>
      </c>
      <c r="E9" s="39"/>
      <c r="F9" s="101">
        <v>0</v>
      </c>
      <c r="H9" s="102"/>
      <c r="I9" s="209" t="s">
        <v>380</v>
      </c>
      <c r="J9" s="95">
        <v>1</v>
      </c>
      <c r="L9" s="102"/>
      <c r="M9" s="40"/>
      <c r="N9" s="98"/>
      <c r="O9" s="40"/>
      <c r="P9" s="98"/>
    </row>
    <row r="10" spans="1:16" s="5" customFormat="1" ht="7.5" customHeight="1">
      <c r="A10" s="384"/>
      <c r="B10" s="377"/>
      <c r="C10" s="377"/>
      <c r="D10" s="381"/>
      <c r="E10" s="40"/>
      <c r="F10" s="98"/>
      <c r="G10" s="40"/>
      <c r="H10" s="98"/>
      <c r="I10" s="40"/>
      <c r="J10" s="215">
        <v>0</v>
      </c>
      <c r="K10" s="174"/>
      <c r="L10" s="99"/>
      <c r="N10" s="102"/>
      <c r="O10" s="40"/>
      <c r="P10" s="98"/>
    </row>
    <row r="11" spans="1:16" s="5" customFormat="1" ht="7.5" customHeight="1">
      <c r="A11" s="384"/>
      <c r="B11" s="377">
        <v>4</v>
      </c>
      <c r="C11" s="377" t="s">
        <v>54</v>
      </c>
      <c r="D11" s="381" t="s">
        <v>100</v>
      </c>
      <c r="E11" s="39"/>
      <c r="F11" s="97"/>
      <c r="G11" s="39"/>
      <c r="H11" s="99"/>
      <c r="I11" s="40"/>
      <c r="J11" s="92"/>
      <c r="K11" s="175"/>
      <c r="L11" s="99"/>
      <c r="N11" s="102"/>
      <c r="O11" s="40"/>
      <c r="P11" s="98"/>
    </row>
    <row r="12" spans="1:16" s="5" customFormat="1" ht="7.5" customHeight="1">
      <c r="A12" s="384"/>
      <c r="B12" s="377"/>
      <c r="C12" s="377"/>
      <c r="D12" s="381"/>
      <c r="E12" s="40"/>
      <c r="F12" s="98"/>
      <c r="G12" s="40" t="s">
        <v>371</v>
      </c>
      <c r="H12" s="100" t="s">
        <v>610</v>
      </c>
      <c r="I12" s="77"/>
      <c r="J12" s="92"/>
      <c r="K12" s="175"/>
      <c r="L12" s="99"/>
      <c r="N12" s="102"/>
      <c r="O12" s="40"/>
      <c r="P12" s="98"/>
    </row>
    <row r="13" spans="1:16" s="5" customFormat="1" ht="7.5" customHeight="1" thickBot="1">
      <c r="A13" s="384"/>
      <c r="B13" s="377">
        <v>5</v>
      </c>
      <c r="C13" s="377" t="s">
        <v>154</v>
      </c>
      <c r="D13" s="381" t="s">
        <v>127</v>
      </c>
      <c r="E13" s="210"/>
      <c r="F13" s="211"/>
      <c r="G13" s="212"/>
      <c r="H13" s="99" t="s">
        <v>611</v>
      </c>
      <c r="J13" s="91"/>
      <c r="K13" s="209" t="s">
        <v>383</v>
      </c>
      <c r="L13" s="99">
        <v>3</v>
      </c>
      <c r="N13" s="102"/>
      <c r="O13" s="40"/>
      <c r="P13" s="98"/>
    </row>
    <row r="14" spans="1:16" s="5" customFormat="1" ht="7.5" customHeight="1">
      <c r="A14" s="384"/>
      <c r="B14" s="377"/>
      <c r="C14" s="377"/>
      <c r="D14" s="381"/>
      <c r="E14" s="40"/>
      <c r="F14" s="98"/>
      <c r="G14" s="40"/>
      <c r="H14" s="98"/>
      <c r="I14" s="40"/>
      <c r="J14" s="90"/>
      <c r="K14" s="40"/>
      <c r="L14" s="208">
        <v>0</v>
      </c>
      <c r="M14" s="174"/>
      <c r="N14" s="99"/>
      <c r="P14" s="98"/>
    </row>
    <row r="15" spans="1:16" s="5" customFormat="1" ht="7.5" customHeight="1" thickBot="1">
      <c r="A15" s="384"/>
      <c r="B15" s="377">
        <v>6</v>
      </c>
      <c r="C15" s="377" t="s">
        <v>155</v>
      </c>
      <c r="D15" s="381" t="s">
        <v>100</v>
      </c>
      <c r="E15" s="43"/>
      <c r="F15" s="99"/>
      <c r="G15" s="43"/>
      <c r="H15" s="99"/>
      <c r="I15" s="40"/>
      <c r="J15" s="90"/>
      <c r="K15" s="40"/>
      <c r="L15" s="101"/>
      <c r="M15" s="175"/>
      <c r="N15" s="99"/>
      <c r="P15" s="98"/>
    </row>
    <row r="16" spans="1:16" s="5" customFormat="1" ht="7.5" customHeight="1" thickBot="1">
      <c r="A16" s="384"/>
      <c r="B16" s="377"/>
      <c r="C16" s="377"/>
      <c r="D16" s="381"/>
      <c r="E16" s="213"/>
      <c r="F16" s="214"/>
      <c r="G16" s="207" t="s">
        <v>372</v>
      </c>
      <c r="H16" s="99">
        <v>1</v>
      </c>
      <c r="J16" s="91"/>
      <c r="K16" s="40"/>
      <c r="L16" s="101"/>
      <c r="M16" s="175"/>
      <c r="N16" s="99"/>
      <c r="P16" s="98"/>
    </row>
    <row r="17" spans="1:16" s="5" customFormat="1" ht="7.5" customHeight="1">
      <c r="A17" s="384"/>
      <c r="B17" s="377">
        <v>7</v>
      </c>
      <c r="C17" s="377" t="s">
        <v>131</v>
      </c>
      <c r="D17" s="381" t="s">
        <v>132</v>
      </c>
      <c r="E17" s="39"/>
      <c r="F17" s="97"/>
      <c r="G17" s="39"/>
      <c r="H17" s="208">
        <v>0</v>
      </c>
      <c r="I17" s="174"/>
      <c r="J17" s="95"/>
      <c r="L17" s="101"/>
      <c r="M17" s="175"/>
      <c r="N17" s="99"/>
      <c r="P17" s="98"/>
    </row>
    <row r="18" spans="1:16" s="5" customFormat="1" ht="7.5" customHeight="1">
      <c r="A18" s="384"/>
      <c r="B18" s="377"/>
      <c r="C18" s="377"/>
      <c r="D18" s="381"/>
      <c r="E18" s="40"/>
      <c r="F18" s="98"/>
      <c r="G18" s="40"/>
      <c r="H18" s="99"/>
      <c r="I18" s="209" t="s">
        <v>381</v>
      </c>
      <c r="J18" s="104" t="s">
        <v>612</v>
      </c>
      <c r="K18" s="77"/>
      <c r="L18" s="101"/>
      <c r="M18" s="175"/>
      <c r="N18" s="99"/>
      <c r="P18" s="98"/>
    </row>
    <row r="19" spans="1:16" s="5" customFormat="1" ht="7.5" customHeight="1" thickBot="1">
      <c r="A19" s="384"/>
      <c r="B19" s="377">
        <v>8</v>
      </c>
      <c r="C19" s="377" t="s">
        <v>156</v>
      </c>
      <c r="D19" s="381" t="s">
        <v>117</v>
      </c>
      <c r="E19" s="43"/>
      <c r="F19" s="99"/>
      <c r="G19" s="43"/>
      <c r="H19" s="99"/>
      <c r="I19" s="40"/>
      <c r="J19" s="92" t="s">
        <v>613</v>
      </c>
      <c r="L19" s="102"/>
      <c r="M19" s="209"/>
      <c r="N19" s="99"/>
      <c r="P19" s="98"/>
    </row>
    <row r="20" spans="1:16" s="5" customFormat="1" ht="7.5" customHeight="1">
      <c r="A20" s="384"/>
      <c r="B20" s="377"/>
      <c r="C20" s="377"/>
      <c r="D20" s="381"/>
      <c r="E20" s="213"/>
      <c r="F20" s="214"/>
      <c r="G20" s="207" t="s">
        <v>279</v>
      </c>
      <c r="H20" s="97">
        <v>1</v>
      </c>
      <c r="I20" s="77"/>
      <c r="J20" s="92"/>
      <c r="L20" s="102"/>
      <c r="M20" s="209"/>
      <c r="N20" s="99"/>
      <c r="P20" s="98"/>
    </row>
    <row r="21" spans="1:16" s="5" customFormat="1" ht="7.5" customHeight="1">
      <c r="A21" s="384"/>
      <c r="B21" s="377">
        <v>9</v>
      </c>
      <c r="C21" s="377" t="s">
        <v>51</v>
      </c>
      <c r="D21" s="381" t="s">
        <v>157</v>
      </c>
      <c r="E21" s="39"/>
      <c r="F21" s="97"/>
      <c r="G21" s="39"/>
      <c r="H21" s="101">
        <v>0</v>
      </c>
      <c r="J21" s="91"/>
      <c r="K21" s="40"/>
      <c r="L21" s="99"/>
      <c r="M21" s="209" t="s">
        <v>386</v>
      </c>
      <c r="N21" s="97">
        <v>8</v>
      </c>
      <c r="O21" s="78"/>
      <c r="P21" s="98"/>
    </row>
    <row r="22" spans="1:16" s="5" customFormat="1" ht="7.5" customHeight="1">
      <c r="A22" s="384"/>
      <c r="B22" s="377"/>
      <c r="C22" s="377"/>
      <c r="D22" s="381"/>
      <c r="E22" s="40"/>
      <c r="F22" s="98"/>
      <c r="G22" s="40"/>
      <c r="H22" s="98"/>
      <c r="I22" s="40"/>
      <c r="J22" s="90"/>
      <c r="K22" s="40"/>
      <c r="L22" s="98"/>
      <c r="M22" s="40"/>
      <c r="N22" s="101">
        <v>3</v>
      </c>
      <c r="P22" s="101"/>
    </row>
    <row r="23" spans="1:16" s="5" customFormat="1" ht="7.5" customHeight="1">
      <c r="A23" s="384"/>
      <c r="B23" s="377">
        <v>10</v>
      </c>
      <c r="C23" s="379" t="s">
        <v>59</v>
      </c>
      <c r="D23" s="381" t="s">
        <v>158</v>
      </c>
      <c r="E23" s="39"/>
      <c r="F23" s="97"/>
      <c r="G23" s="39"/>
      <c r="H23" s="99"/>
      <c r="I23" s="40"/>
      <c r="J23" s="90"/>
      <c r="K23" s="40"/>
      <c r="L23" s="98"/>
      <c r="M23" s="40"/>
      <c r="N23" s="101"/>
      <c r="P23" s="101"/>
    </row>
    <row r="24" spans="1:16" s="5" customFormat="1" ht="7.5" customHeight="1" thickBot="1">
      <c r="A24" s="384"/>
      <c r="B24" s="377"/>
      <c r="C24" s="379"/>
      <c r="D24" s="381"/>
      <c r="E24" s="40"/>
      <c r="F24" s="98"/>
      <c r="G24" s="40" t="s">
        <v>280</v>
      </c>
      <c r="H24" s="101">
        <v>0</v>
      </c>
      <c r="J24" s="91"/>
      <c r="K24" s="40"/>
      <c r="L24" s="98"/>
      <c r="M24" s="40"/>
      <c r="N24" s="101"/>
      <c r="P24" s="101"/>
    </row>
    <row r="25" spans="1:16" s="5" customFormat="1" ht="7.5" customHeight="1" thickBot="1">
      <c r="A25" s="384" t="s">
        <v>608</v>
      </c>
      <c r="B25" s="377">
        <v>11</v>
      </c>
      <c r="C25" s="377" t="s">
        <v>159</v>
      </c>
      <c r="D25" s="381" t="s">
        <v>100</v>
      </c>
      <c r="E25" s="210"/>
      <c r="F25" s="211"/>
      <c r="G25" s="212"/>
      <c r="H25" s="214">
        <v>2</v>
      </c>
      <c r="I25" s="174"/>
      <c r="J25" s="95"/>
      <c r="L25" s="102"/>
      <c r="M25" s="40"/>
      <c r="N25" s="101"/>
      <c r="P25" s="101"/>
    </row>
    <row r="26" spans="1:16" s="5" customFormat="1" ht="7.5" customHeight="1" thickBot="1">
      <c r="A26" s="384"/>
      <c r="B26" s="377"/>
      <c r="C26" s="377"/>
      <c r="D26" s="381"/>
      <c r="E26" s="40"/>
      <c r="F26" s="98"/>
      <c r="G26" s="40"/>
      <c r="H26" s="99"/>
      <c r="I26" s="209" t="s">
        <v>315</v>
      </c>
      <c r="J26" s="95">
        <v>1</v>
      </c>
      <c r="L26" s="102"/>
      <c r="M26" s="40"/>
      <c r="N26" s="101"/>
      <c r="P26" s="101"/>
    </row>
    <row r="27" spans="1:16" s="5" customFormat="1" ht="7.5" customHeight="1">
      <c r="A27" s="384"/>
      <c r="B27" s="377">
        <v>12</v>
      </c>
      <c r="C27" s="377" t="s">
        <v>60</v>
      </c>
      <c r="D27" s="381" t="s">
        <v>157</v>
      </c>
      <c r="E27" s="39"/>
      <c r="F27" s="97"/>
      <c r="G27" s="39"/>
      <c r="H27" s="99"/>
      <c r="I27" s="40"/>
      <c r="J27" s="215">
        <v>0</v>
      </c>
      <c r="K27" s="174"/>
      <c r="L27" s="99"/>
      <c r="N27" s="101"/>
      <c r="P27" s="101"/>
    </row>
    <row r="28" spans="1:16" s="5" customFormat="1" ht="7.5" customHeight="1">
      <c r="A28" s="384"/>
      <c r="B28" s="377"/>
      <c r="C28" s="377"/>
      <c r="D28" s="381"/>
      <c r="E28" s="40"/>
      <c r="F28" s="98"/>
      <c r="G28" s="40" t="s">
        <v>281</v>
      </c>
      <c r="H28" s="100">
        <v>0</v>
      </c>
      <c r="I28" s="77"/>
      <c r="J28" s="92"/>
      <c r="K28" s="175"/>
      <c r="L28" s="99"/>
      <c r="N28" s="101"/>
      <c r="P28" s="101"/>
    </row>
    <row r="29" spans="1:16" s="5" customFormat="1" ht="7.5" customHeight="1" thickBot="1">
      <c r="A29" s="384"/>
      <c r="B29" s="377">
        <v>13</v>
      </c>
      <c r="C29" s="377" t="s">
        <v>57</v>
      </c>
      <c r="D29" s="381" t="s">
        <v>105</v>
      </c>
      <c r="E29" s="210"/>
      <c r="F29" s="211"/>
      <c r="G29" s="212"/>
      <c r="H29" s="99">
        <v>6</v>
      </c>
      <c r="J29" s="91"/>
      <c r="K29" s="209"/>
      <c r="L29" s="99"/>
      <c r="N29" s="101"/>
      <c r="P29" s="101"/>
    </row>
    <row r="30" spans="1:16" s="5" customFormat="1" ht="7.5" customHeight="1">
      <c r="A30" s="384"/>
      <c r="B30" s="377"/>
      <c r="C30" s="377"/>
      <c r="D30" s="381"/>
      <c r="E30" s="40"/>
      <c r="F30" s="98"/>
      <c r="G30" s="40"/>
      <c r="H30" s="98"/>
      <c r="I30" s="40"/>
      <c r="J30" s="95"/>
      <c r="K30" s="209" t="s">
        <v>384</v>
      </c>
      <c r="L30" s="97">
        <v>2</v>
      </c>
      <c r="M30" s="77"/>
      <c r="N30" s="101"/>
      <c r="P30" s="101"/>
    </row>
    <row r="31" spans="1:16" s="5" customFormat="1" ht="7.5" customHeight="1" thickBot="1">
      <c r="A31" s="384"/>
      <c r="B31" s="377">
        <v>14</v>
      </c>
      <c r="C31" s="377" t="s">
        <v>160</v>
      </c>
      <c r="D31" s="381" t="s">
        <v>127</v>
      </c>
      <c r="E31" s="43"/>
      <c r="F31" s="99"/>
      <c r="G31" s="43"/>
      <c r="H31" s="99"/>
      <c r="I31" s="40"/>
      <c r="J31" s="90"/>
      <c r="K31" s="40"/>
      <c r="L31" s="101">
        <v>0</v>
      </c>
      <c r="N31" s="102"/>
      <c r="O31" s="40"/>
      <c r="P31" s="101"/>
    </row>
    <row r="32" spans="1:16" s="5" customFormat="1" ht="7.5" customHeight="1">
      <c r="A32" s="384"/>
      <c r="B32" s="377"/>
      <c r="C32" s="377"/>
      <c r="D32" s="381"/>
      <c r="E32" s="213"/>
      <c r="F32" s="214"/>
      <c r="G32" s="207" t="s">
        <v>282</v>
      </c>
      <c r="H32" s="97">
        <v>1</v>
      </c>
      <c r="I32" s="78"/>
      <c r="J32" s="91"/>
      <c r="K32" s="40"/>
      <c r="L32" s="101"/>
      <c r="N32" s="102"/>
      <c r="O32" s="40"/>
      <c r="P32" s="101"/>
    </row>
    <row r="33" spans="1:16" s="5" customFormat="1" ht="7.5" customHeight="1">
      <c r="A33" s="384"/>
      <c r="B33" s="377">
        <v>15</v>
      </c>
      <c r="C33" s="377" t="s">
        <v>161</v>
      </c>
      <c r="D33" s="381" t="s">
        <v>125</v>
      </c>
      <c r="E33" s="39"/>
      <c r="F33" s="97"/>
      <c r="G33" s="39"/>
      <c r="H33" s="101">
        <v>0</v>
      </c>
      <c r="J33" s="92"/>
      <c r="L33" s="101"/>
      <c r="N33" s="102"/>
      <c r="O33" s="40"/>
      <c r="P33" s="101"/>
    </row>
    <row r="34" spans="1:16" s="5" customFormat="1" ht="7.5" customHeight="1">
      <c r="A34" s="384"/>
      <c r="B34" s="377"/>
      <c r="C34" s="377"/>
      <c r="D34" s="381"/>
      <c r="E34" s="40"/>
      <c r="F34" s="98"/>
      <c r="G34" s="40"/>
      <c r="H34" s="98"/>
      <c r="I34" s="40" t="s">
        <v>382</v>
      </c>
      <c r="J34" s="93">
        <v>0</v>
      </c>
      <c r="K34" s="77"/>
      <c r="L34" s="101"/>
      <c r="N34" s="102"/>
      <c r="O34" s="40"/>
      <c r="P34" s="101"/>
    </row>
    <row r="35" spans="1:16" s="5" customFormat="1" ht="7.5" customHeight="1" thickBot="1">
      <c r="A35" s="384"/>
      <c r="B35" s="377">
        <v>16</v>
      </c>
      <c r="C35" s="377" t="s">
        <v>53</v>
      </c>
      <c r="D35" s="381" t="s">
        <v>105</v>
      </c>
      <c r="E35" s="43"/>
      <c r="F35" s="99"/>
      <c r="G35" s="43"/>
      <c r="H35" s="99"/>
      <c r="I35" s="209"/>
      <c r="J35" s="95">
        <v>2</v>
      </c>
      <c r="L35" s="98"/>
      <c r="N35" s="102"/>
      <c r="O35" s="40"/>
      <c r="P35" s="101"/>
    </row>
    <row r="36" spans="1:16" s="5" customFormat="1" ht="7.5" customHeight="1" thickBot="1">
      <c r="A36" s="384"/>
      <c r="B36" s="377"/>
      <c r="C36" s="377"/>
      <c r="D36" s="381"/>
      <c r="E36" s="213"/>
      <c r="F36" s="214"/>
      <c r="G36" s="207" t="s">
        <v>373</v>
      </c>
      <c r="H36" s="211">
        <v>3</v>
      </c>
      <c r="I36" s="172"/>
      <c r="J36" s="95"/>
      <c r="L36" s="102"/>
      <c r="M36" s="40"/>
      <c r="N36" s="98"/>
      <c r="O36" s="40"/>
      <c r="P36" s="101"/>
    </row>
    <row r="37" spans="1:16" s="5" customFormat="1" ht="7.5" customHeight="1">
      <c r="A37" s="384"/>
      <c r="B37" s="377">
        <v>17</v>
      </c>
      <c r="C37" s="377" t="s">
        <v>162</v>
      </c>
      <c r="D37" s="381" t="s">
        <v>158</v>
      </c>
      <c r="E37" s="39"/>
      <c r="F37" s="97"/>
      <c r="G37" s="39"/>
      <c r="H37" s="101">
        <v>0</v>
      </c>
      <c r="J37" s="91"/>
      <c r="K37" s="40"/>
      <c r="L37" s="98"/>
      <c r="M37" s="40"/>
      <c r="N37" s="98"/>
      <c r="O37" s="40"/>
      <c r="P37" s="101"/>
    </row>
    <row r="38" spans="1:16" s="5" customFormat="1" ht="7.5" customHeight="1" thickBot="1">
      <c r="A38" s="384"/>
      <c r="B38" s="377"/>
      <c r="C38" s="377"/>
      <c r="D38" s="381"/>
      <c r="E38" s="40"/>
      <c r="F38" s="98"/>
      <c r="G38" s="40"/>
      <c r="H38" s="98"/>
      <c r="I38" s="40"/>
      <c r="J38" s="90"/>
      <c r="K38" s="40"/>
      <c r="L38" s="98"/>
      <c r="M38" s="40"/>
      <c r="N38" s="98"/>
      <c r="O38" s="40" t="s">
        <v>412</v>
      </c>
      <c r="P38" s="92">
        <v>2</v>
      </c>
    </row>
    <row r="39" spans="1:16" s="5" customFormat="1" ht="7.5" customHeight="1" thickBot="1">
      <c r="A39" s="384" t="s">
        <v>609</v>
      </c>
      <c r="B39" s="377">
        <v>18</v>
      </c>
      <c r="C39" s="377" t="s">
        <v>163</v>
      </c>
      <c r="D39" s="381" t="s">
        <v>105</v>
      </c>
      <c r="E39" s="43"/>
      <c r="F39" s="99"/>
      <c r="G39" s="43"/>
      <c r="H39" s="99"/>
      <c r="I39" s="40"/>
      <c r="J39" s="90"/>
      <c r="K39" s="40"/>
      <c r="L39" s="98"/>
      <c r="M39" s="40"/>
      <c r="N39" s="99"/>
      <c r="O39" s="209"/>
      <c r="P39" s="230" t="s">
        <v>614</v>
      </c>
    </row>
    <row r="40" spans="1:16" s="5" customFormat="1" ht="7.5" customHeight="1" thickBot="1">
      <c r="A40" s="384"/>
      <c r="B40" s="377"/>
      <c r="C40" s="377"/>
      <c r="D40" s="381"/>
      <c r="E40" s="213"/>
      <c r="F40" s="214"/>
      <c r="G40" s="207" t="s">
        <v>376</v>
      </c>
      <c r="H40" s="99">
        <v>4</v>
      </c>
      <c r="J40" s="91"/>
      <c r="K40" s="40"/>
      <c r="L40" s="98"/>
      <c r="M40" s="40"/>
      <c r="N40" s="99"/>
      <c r="O40" s="209"/>
      <c r="P40" s="99"/>
    </row>
    <row r="41" spans="1:16" s="5" customFormat="1" ht="7.5" customHeight="1">
      <c r="A41" s="384"/>
      <c r="B41" s="377">
        <v>19</v>
      </c>
      <c r="C41" s="377" t="s">
        <v>56</v>
      </c>
      <c r="D41" s="381" t="s">
        <v>96</v>
      </c>
      <c r="E41" s="39"/>
      <c r="F41" s="99"/>
      <c r="G41" s="40"/>
      <c r="H41" s="208">
        <v>0</v>
      </c>
      <c r="I41" s="174"/>
      <c r="J41" s="95"/>
      <c r="L41" s="102"/>
      <c r="M41" s="40"/>
      <c r="N41" s="99"/>
      <c r="O41" s="209"/>
      <c r="P41" s="99"/>
    </row>
    <row r="42" spans="1:16" s="5" customFormat="1" ht="7.5" customHeight="1">
      <c r="A42" s="384"/>
      <c r="B42" s="377"/>
      <c r="C42" s="377"/>
      <c r="D42" s="381"/>
      <c r="E42" s="40" t="s">
        <v>374</v>
      </c>
      <c r="F42" s="100">
        <v>0</v>
      </c>
      <c r="G42" s="77"/>
      <c r="H42" s="101"/>
      <c r="I42" s="175"/>
      <c r="J42" s="95"/>
      <c r="L42" s="102"/>
      <c r="M42" s="40"/>
      <c r="N42" s="99"/>
      <c r="O42" s="209"/>
      <c r="P42" s="99"/>
    </row>
    <row r="43" spans="1:16" s="5" customFormat="1" ht="7.5" customHeight="1" thickBot="1">
      <c r="A43" s="384"/>
      <c r="B43" s="377">
        <v>20</v>
      </c>
      <c r="C43" s="377" t="s">
        <v>164</v>
      </c>
      <c r="D43" s="381" t="s">
        <v>165</v>
      </c>
      <c r="E43" s="212"/>
      <c r="F43" s="99">
        <v>3</v>
      </c>
      <c r="H43" s="102"/>
      <c r="I43" s="209" t="s">
        <v>317</v>
      </c>
      <c r="J43" s="95">
        <v>3</v>
      </c>
      <c r="L43" s="102"/>
      <c r="M43" s="40"/>
      <c r="N43" s="99"/>
      <c r="O43" s="209"/>
      <c r="P43" s="99"/>
    </row>
    <row r="44" spans="1:16" s="5" customFormat="1" ht="7.5" customHeight="1">
      <c r="A44" s="384"/>
      <c r="B44" s="377"/>
      <c r="C44" s="377"/>
      <c r="D44" s="381"/>
      <c r="E44" s="40"/>
      <c r="F44" s="98"/>
      <c r="G44" s="40"/>
      <c r="H44" s="98"/>
      <c r="I44" s="40"/>
      <c r="J44" s="215">
        <v>0</v>
      </c>
      <c r="K44" s="174"/>
      <c r="L44" s="99"/>
      <c r="N44" s="102"/>
      <c r="O44" s="209"/>
      <c r="P44" s="99"/>
    </row>
    <row r="45" spans="1:16" s="5" customFormat="1" ht="7.5" customHeight="1" thickBot="1">
      <c r="A45" s="384"/>
      <c r="B45" s="377">
        <v>21</v>
      </c>
      <c r="C45" s="377" t="s">
        <v>166</v>
      </c>
      <c r="D45" s="381" t="s">
        <v>117</v>
      </c>
      <c r="E45" s="43"/>
      <c r="F45" s="99"/>
      <c r="G45" s="43"/>
      <c r="H45" s="99"/>
      <c r="I45" s="40"/>
      <c r="J45" s="92"/>
      <c r="K45" s="175"/>
      <c r="L45" s="99"/>
      <c r="N45" s="102"/>
      <c r="O45" s="209"/>
      <c r="P45" s="99"/>
    </row>
    <row r="46" spans="1:16" s="5" customFormat="1" ht="7.5" customHeight="1">
      <c r="A46" s="384"/>
      <c r="B46" s="377"/>
      <c r="C46" s="377"/>
      <c r="D46" s="381"/>
      <c r="E46" s="213"/>
      <c r="F46" s="214"/>
      <c r="G46" s="207" t="s">
        <v>377</v>
      </c>
      <c r="H46" s="97">
        <v>1</v>
      </c>
      <c r="I46" s="77"/>
      <c r="J46" s="92"/>
      <c r="K46" s="175"/>
      <c r="L46" s="99"/>
      <c r="N46" s="102"/>
      <c r="O46" s="209"/>
      <c r="P46" s="99"/>
    </row>
    <row r="47" spans="1:16" s="5" customFormat="1" ht="7.5" customHeight="1" thickBot="1">
      <c r="A47" s="384"/>
      <c r="B47" s="377">
        <v>22</v>
      </c>
      <c r="C47" s="377" t="s">
        <v>124</v>
      </c>
      <c r="D47" s="381" t="s">
        <v>125</v>
      </c>
      <c r="E47" s="39"/>
      <c r="F47" s="97"/>
      <c r="G47" s="39"/>
      <c r="H47" s="101">
        <v>0</v>
      </c>
      <c r="J47" s="91"/>
      <c r="K47" s="209" t="s">
        <v>385</v>
      </c>
      <c r="L47" s="99">
        <v>4</v>
      </c>
      <c r="N47" s="102"/>
      <c r="O47" s="209"/>
      <c r="P47" s="99"/>
    </row>
    <row r="48" spans="1:16" s="5" customFormat="1" ht="7.5" customHeight="1">
      <c r="A48" s="384"/>
      <c r="B48" s="377"/>
      <c r="C48" s="377"/>
      <c r="D48" s="381"/>
      <c r="E48" s="40"/>
      <c r="F48" s="98"/>
      <c r="G48" s="40"/>
      <c r="H48" s="98"/>
      <c r="I48" s="40"/>
      <c r="J48" s="90"/>
      <c r="K48" s="40"/>
      <c r="L48" s="208">
        <v>0</v>
      </c>
      <c r="M48" s="174"/>
      <c r="N48" s="99"/>
      <c r="O48" s="175"/>
      <c r="P48" s="99"/>
    </row>
    <row r="49" spans="1:16" s="5" customFormat="1" ht="7.5" customHeight="1">
      <c r="A49" s="384"/>
      <c r="B49" s="377">
        <v>23</v>
      </c>
      <c r="C49" s="377" t="s">
        <v>387</v>
      </c>
      <c r="D49" s="381" t="s">
        <v>157</v>
      </c>
      <c r="E49" s="39"/>
      <c r="F49" s="97"/>
      <c r="G49" s="39"/>
      <c r="H49" s="99"/>
      <c r="I49" s="40"/>
      <c r="J49" s="90"/>
      <c r="K49" s="40"/>
      <c r="L49" s="101"/>
      <c r="M49" s="175"/>
      <c r="N49" s="99"/>
      <c r="O49" s="175"/>
      <c r="P49" s="99"/>
    </row>
    <row r="50" spans="1:16" s="5" customFormat="1" ht="7.5" customHeight="1" thickBot="1">
      <c r="A50" s="384"/>
      <c r="B50" s="377"/>
      <c r="C50" s="377"/>
      <c r="D50" s="381"/>
      <c r="E50" s="40"/>
      <c r="F50" s="98"/>
      <c r="G50" s="40" t="s">
        <v>361</v>
      </c>
      <c r="H50" s="101">
        <v>0</v>
      </c>
      <c r="J50" s="91"/>
      <c r="K50" s="40"/>
      <c r="L50" s="101"/>
      <c r="M50" s="175"/>
      <c r="N50" s="99"/>
      <c r="O50" s="175"/>
      <c r="P50" s="99"/>
    </row>
    <row r="51" spans="1:16" s="5" customFormat="1" ht="7.5" customHeight="1" thickBot="1">
      <c r="A51" s="384"/>
      <c r="B51" s="377">
        <v>24</v>
      </c>
      <c r="C51" s="377" t="s">
        <v>167</v>
      </c>
      <c r="D51" s="381" t="s">
        <v>158</v>
      </c>
      <c r="E51" s="210"/>
      <c r="F51" s="211"/>
      <c r="G51" s="212"/>
      <c r="H51" s="214">
        <v>4</v>
      </c>
      <c r="I51" s="174"/>
      <c r="J51" s="95"/>
      <c r="L51" s="101"/>
      <c r="M51" s="175"/>
      <c r="N51" s="99"/>
      <c r="O51" s="175"/>
      <c r="P51" s="99"/>
    </row>
    <row r="52" spans="1:16" s="5" customFormat="1" ht="7.5" customHeight="1">
      <c r="A52" s="384"/>
      <c r="B52" s="377"/>
      <c r="C52" s="377"/>
      <c r="D52" s="381"/>
      <c r="E52" s="40"/>
      <c r="F52" s="98"/>
      <c r="G52" s="40"/>
      <c r="H52" s="99"/>
      <c r="I52" s="209" t="s">
        <v>318</v>
      </c>
      <c r="J52" s="104">
        <v>5</v>
      </c>
      <c r="K52" s="77"/>
      <c r="L52" s="101"/>
      <c r="M52" s="175"/>
      <c r="N52" s="99"/>
      <c r="O52" s="175"/>
      <c r="P52" s="99"/>
    </row>
    <row r="53" spans="1:16" s="5" customFormat="1" ht="7.5" customHeight="1">
      <c r="A53" s="384"/>
      <c r="B53" s="377">
        <v>25</v>
      </c>
      <c r="C53" s="377" t="s">
        <v>168</v>
      </c>
      <c r="D53" s="381" t="s">
        <v>115</v>
      </c>
      <c r="E53" s="39"/>
      <c r="F53" s="97"/>
      <c r="G53" s="39"/>
      <c r="H53" s="99"/>
      <c r="I53" s="40"/>
      <c r="J53" s="92">
        <v>0</v>
      </c>
      <c r="L53" s="102"/>
      <c r="M53" s="209"/>
      <c r="N53" s="99"/>
      <c r="O53" s="175"/>
      <c r="P53" s="99"/>
    </row>
    <row r="54" spans="1:16" s="5" customFormat="1" ht="7.5" customHeight="1">
      <c r="A54" s="384"/>
      <c r="B54" s="377"/>
      <c r="C54" s="377"/>
      <c r="D54" s="381"/>
      <c r="E54" s="40"/>
      <c r="F54" s="98"/>
      <c r="G54" s="40" t="s">
        <v>290</v>
      </c>
      <c r="H54" s="100">
        <v>0</v>
      </c>
      <c r="I54" s="77"/>
      <c r="J54" s="92"/>
      <c r="L54" s="102"/>
      <c r="M54" s="209"/>
      <c r="N54" s="99"/>
      <c r="O54" s="175"/>
      <c r="P54" s="99"/>
    </row>
    <row r="55" spans="1:16" s="5" customFormat="1" ht="7.5" customHeight="1" thickBot="1">
      <c r="A55" s="384"/>
      <c r="B55" s="377">
        <v>26</v>
      </c>
      <c r="C55" s="377" t="s">
        <v>169</v>
      </c>
      <c r="D55" s="381" t="s">
        <v>127</v>
      </c>
      <c r="E55" s="210"/>
      <c r="F55" s="211"/>
      <c r="G55" s="212"/>
      <c r="H55" s="99">
        <v>6</v>
      </c>
      <c r="J55" s="91"/>
      <c r="K55" s="40"/>
      <c r="L55" s="99"/>
      <c r="M55" s="209"/>
      <c r="N55" s="99"/>
      <c r="O55" s="175"/>
      <c r="P55" s="99"/>
    </row>
    <row r="56" spans="1:16" s="5" customFormat="1" ht="7.5" customHeight="1" thickBot="1">
      <c r="A56" s="384"/>
      <c r="B56" s="377"/>
      <c r="C56" s="377"/>
      <c r="D56" s="381"/>
      <c r="E56" s="40"/>
      <c r="F56" s="98"/>
      <c r="G56" s="40"/>
      <c r="H56" s="98"/>
      <c r="I56" s="40"/>
      <c r="J56" s="90"/>
      <c r="K56" s="40"/>
      <c r="L56" s="99"/>
      <c r="M56" s="209" t="s">
        <v>411</v>
      </c>
      <c r="N56" s="211">
        <v>2</v>
      </c>
      <c r="O56" s="172"/>
      <c r="P56" s="99"/>
    </row>
    <row r="57" spans="1:16" s="5" customFormat="1" ht="7.5" customHeight="1" thickBot="1">
      <c r="A57" s="384" t="s">
        <v>608</v>
      </c>
      <c r="B57" s="377">
        <v>27</v>
      </c>
      <c r="C57" s="377" t="s">
        <v>50</v>
      </c>
      <c r="D57" s="381" t="s">
        <v>100</v>
      </c>
      <c r="E57" s="43"/>
      <c r="F57" s="99"/>
      <c r="G57" s="43"/>
      <c r="H57" s="99"/>
      <c r="I57" s="40"/>
      <c r="J57" s="90"/>
      <c r="K57" s="40"/>
      <c r="L57" s="98"/>
      <c r="M57" s="40"/>
      <c r="N57" s="101">
        <v>0</v>
      </c>
      <c r="P57" s="98"/>
    </row>
    <row r="58" spans="1:20" s="5" customFormat="1" ht="7.5" customHeight="1" thickBot="1">
      <c r="A58" s="384"/>
      <c r="B58" s="377"/>
      <c r="C58" s="377"/>
      <c r="D58" s="381"/>
      <c r="E58" s="213"/>
      <c r="F58" s="214"/>
      <c r="G58" s="207" t="s">
        <v>378</v>
      </c>
      <c r="H58" s="99">
        <v>1</v>
      </c>
      <c r="J58" s="91"/>
      <c r="K58" s="40"/>
      <c r="L58" s="98"/>
      <c r="M58" s="40"/>
      <c r="N58" s="101"/>
      <c r="P58" s="98"/>
      <c r="T58" s="383"/>
    </row>
    <row r="59" spans="1:20" s="5" customFormat="1" ht="7.5" customHeight="1">
      <c r="A59" s="384"/>
      <c r="B59" s="377">
        <v>28</v>
      </c>
      <c r="C59" s="379" t="s">
        <v>52</v>
      </c>
      <c r="D59" s="381" t="s">
        <v>158</v>
      </c>
      <c r="E59" s="39"/>
      <c r="F59" s="97"/>
      <c r="G59" s="39"/>
      <c r="H59" s="208">
        <v>0</v>
      </c>
      <c r="I59" s="174"/>
      <c r="J59" s="95"/>
      <c r="L59" s="102"/>
      <c r="M59" s="40"/>
      <c r="N59" s="101"/>
      <c r="P59" s="98"/>
      <c r="T59" s="383"/>
    </row>
    <row r="60" spans="1:16" s="5" customFormat="1" ht="7.5" customHeight="1" thickBot="1">
      <c r="A60" s="384"/>
      <c r="B60" s="377"/>
      <c r="C60" s="379"/>
      <c r="D60" s="381"/>
      <c r="E60" s="40"/>
      <c r="F60" s="98"/>
      <c r="G60" s="40"/>
      <c r="H60" s="99"/>
      <c r="I60" s="209" t="s">
        <v>327</v>
      </c>
      <c r="J60" s="95">
        <v>4</v>
      </c>
      <c r="L60" s="102"/>
      <c r="M60" s="40"/>
      <c r="N60" s="101"/>
      <c r="P60" s="98"/>
    </row>
    <row r="61" spans="1:16" s="5" customFormat="1" ht="7.5" customHeight="1" thickBot="1">
      <c r="A61" s="384"/>
      <c r="B61" s="377">
        <v>29</v>
      </c>
      <c r="C61" s="377" t="s">
        <v>170</v>
      </c>
      <c r="D61" s="381" t="s">
        <v>127</v>
      </c>
      <c r="E61" s="43"/>
      <c r="F61" s="99"/>
      <c r="G61" s="43"/>
      <c r="H61" s="99"/>
      <c r="I61" s="40"/>
      <c r="J61" s="215">
        <v>0</v>
      </c>
      <c r="K61" s="174"/>
      <c r="L61" s="99"/>
      <c r="N61" s="101"/>
      <c r="P61" s="98"/>
    </row>
    <row r="62" spans="1:16" s="5" customFormat="1" ht="7.5" customHeight="1">
      <c r="A62" s="384"/>
      <c r="B62" s="377"/>
      <c r="C62" s="377"/>
      <c r="D62" s="381"/>
      <c r="E62" s="213"/>
      <c r="F62" s="214"/>
      <c r="G62" s="207" t="s">
        <v>292</v>
      </c>
      <c r="H62" s="97"/>
      <c r="I62" s="77"/>
      <c r="J62" s="92"/>
      <c r="K62" s="175"/>
      <c r="L62" s="99"/>
      <c r="N62" s="101"/>
      <c r="P62" s="98"/>
    </row>
    <row r="63" spans="1:16" s="5" customFormat="1" ht="7.5" customHeight="1">
      <c r="A63" s="384"/>
      <c r="B63" s="377">
        <v>30</v>
      </c>
      <c r="C63" s="377" t="s">
        <v>58</v>
      </c>
      <c r="D63" s="381" t="s">
        <v>125</v>
      </c>
      <c r="E63" s="39"/>
      <c r="F63" s="97"/>
      <c r="G63" s="39"/>
      <c r="H63" s="92" t="s">
        <v>541</v>
      </c>
      <c r="J63" s="91"/>
      <c r="K63" s="209"/>
      <c r="L63" s="99"/>
      <c r="N63" s="101"/>
      <c r="P63" s="98"/>
    </row>
    <row r="64" spans="1:16" s="4" customFormat="1" ht="7.5" customHeight="1">
      <c r="A64" s="384"/>
      <c r="B64" s="377"/>
      <c r="C64" s="377"/>
      <c r="D64" s="381"/>
      <c r="E64" s="40"/>
      <c r="F64" s="98"/>
      <c r="G64" s="40"/>
      <c r="H64" s="98"/>
      <c r="I64" s="40"/>
      <c r="J64" s="95"/>
      <c r="K64" s="209"/>
      <c r="L64" s="99"/>
      <c r="N64" s="101"/>
      <c r="P64" s="98"/>
    </row>
    <row r="65" spans="1:16" s="5" customFormat="1" ht="7.5" customHeight="1">
      <c r="A65" s="384"/>
      <c r="B65" s="377">
        <v>31</v>
      </c>
      <c r="C65" s="377" t="s">
        <v>55</v>
      </c>
      <c r="D65" s="381" t="s">
        <v>157</v>
      </c>
      <c r="E65" s="39"/>
      <c r="F65" s="97"/>
      <c r="G65" s="39"/>
      <c r="H65" s="99"/>
      <c r="I65" s="40"/>
      <c r="J65" s="95"/>
      <c r="K65" s="209" t="s">
        <v>410</v>
      </c>
      <c r="L65" s="97">
        <v>4</v>
      </c>
      <c r="M65" s="77"/>
      <c r="N65" s="101"/>
      <c r="P65" s="98"/>
    </row>
    <row r="66" spans="1:16" s="5" customFormat="1" ht="7.5" customHeight="1" thickBot="1">
      <c r="A66" s="384"/>
      <c r="B66" s="377"/>
      <c r="C66" s="377"/>
      <c r="D66" s="381"/>
      <c r="E66" s="40"/>
      <c r="F66" s="98"/>
      <c r="G66" s="40" t="s">
        <v>379</v>
      </c>
      <c r="H66" s="101">
        <v>0</v>
      </c>
      <c r="I66" s="43"/>
      <c r="J66" s="91"/>
      <c r="K66" s="40"/>
      <c r="L66" s="101">
        <v>0</v>
      </c>
      <c r="N66" s="102"/>
      <c r="O66" s="40"/>
      <c r="P66" s="98"/>
    </row>
    <row r="67" spans="1:16" s="5" customFormat="1" ht="7.5" customHeight="1" thickBot="1">
      <c r="A67" s="384"/>
      <c r="B67" s="377">
        <v>32</v>
      </c>
      <c r="C67" s="377" t="s">
        <v>171</v>
      </c>
      <c r="D67" s="381" t="s">
        <v>105</v>
      </c>
      <c r="E67" s="210"/>
      <c r="F67" s="211"/>
      <c r="G67" s="212"/>
      <c r="H67" s="214">
        <v>4</v>
      </c>
      <c r="I67" s="207"/>
      <c r="J67" s="95"/>
      <c r="L67" s="101"/>
      <c r="N67" s="102"/>
      <c r="O67" s="40"/>
      <c r="P67" s="98"/>
    </row>
    <row r="68" spans="1:16" s="5" customFormat="1" ht="7.5" customHeight="1">
      <c r="A68" s="384"/>
      <c r="B68" s="377"/>
      <c r="C68" s="377"/>
      <c r="D68" s="381"/>
      <c r="E68" s="40"/>
      <c r="F68" s="98"/>
      <c r="G68" s="40"/>
      <c r="H68" s="99"/>
      <c r="I68" s="209"/>
      <c r="J68" s="95"/>
      <c r="L68" s="101"/>
      <c r="N68" s="102"/>
      <c r="O68" s="40"/>
      <c r="P68" s="98"/>
    </row>
    <row r="69" spans="1:16" s="5" customFormat="1" ht="7.5" customHeight="1" thickBot="1">
      <c r="A69" s="384"/>
      <c r="B69" s="377">
        <v>33</v>
      </c>
      <c r="C69" s="377" t="s">
        <v>172</v>
      </c>
      <c r="D69" s="381" t="s">
        <v>117</v>
      </c>
      <c r="E69" s="43"/>
      <c r="F69" s="99"/>
      <c r="G69" s="40"/>
      <c r="H69" s="99"/>
      <c r="I69" s="209" t="s">
        <v>328</v>
      </c>
      <c r="J69" s="104">
        <v>3</v>
      </c>
      <c r="K69" s="77"/>
      <c r="L69" s="101"/>
      <c r="N69" s="102"/>
      <c r="O69" s="40"/>
      <c r="P69" s="98"/>
    </row>
    <row r="70" spans="1:16" s="5" customFormat="1" ht="7.5" customHeight="1" thickBot="1">
      <c r="A70" s="384"/>
      <c r="B70" s="377"/>
      <c r="C70" s="377"/>
      <c r="D70" s="381"/>
      <c r="E70" s="207" t="s">
        <v>375</v>
      </c>
      <c r="F70" s="99">
        <v>4</v>
      </c>
      <c r="H70" s="102"/>
      <c r="I70" s="106"/>
      <c r="J70" s="92">
        <v>0</v>
      </c>
      <c r="L70" s="102"/>
      <c r="M70" s="40"/>
      <c r="N70" s="98"/>
      <c r="O70" s="40"/>
      <c r="P70" s="98"/>
    </row>
    <row r="71" spans="1:16" s="5" customFormat="1" ht="7.5" customHeight="1">
      <c r="A71" s="384"/>
      <c r="B71" s="377">
        <v>34</v>
      </c>
      <c r="C71" s="377" t="s">
        <v>173</v>
      </c>
      <c r="D71" s="381" t="s">
        <v>174</v>
      </c>
      <c r="E71" s="39"/>
      <c r="F71" s="208">
        <v>0</v>
      </c>
      <c r="G71" s="174"/>
      <c r="H71" s="99"/>
      <c r="I71" s="107"/>
      <c r="J71" s="92"/>
      <c r="L71" s="102"/>
      <c r="M71" s="40"/>
      <c r="N71" s="98"/>
      <c r="O71" s="40"/>
      <c r="P71" s="98"/>
    </row>
    <row r="72" spans="1:16" s="5" customFormat="1" ht="7.5" customHeight="1">
      <c r="A72" s="384"/>
      <c r="B72" s="377"/>
      <c r="C72" s="377"/>
      <c r="D72" s="381"/>
      <c r="E72" s="40"/>
      <c r="F72" s="99"/>
      <c r="G72" s="209" t="s">
        <v>294</v>
      </c>
      <c r="H72" s="97">
        <v>1</v>
      </c>
      <c r="I72" s="77"/>
      <c r="J72" s="92"/>
      <c r="L72" s="102"/>
      <c r="M72" s="40"/>
      <c r="N72" s="98"/>
      <c r="O72" s="40"/>
      <c r="P72" s="98"/>
    </row>
    <row r="73" spans="1:16" s="5" customFormat="1" ht="7.5" customHeight="1">
      <c r="A73" s="384"/>
      <c r="B73" s="377">
        <v>35</v>
      </c>
      <c r="C73" s="377" t="s">
        <v>175</v>
      </c>
      <c r="D73" s="381" t="s">
        <v>100</v>
      </c>
      <c r="E73" s="39"/>
      <c r="F73" s="97"/>
      <c r="G73" s="39"/>
      <c r="H73" s="101">
        <v>1</v>
      </c>
      <c r="J73" s="95"/>
      <c r="K73" s="40"/>
      <c r="L73" s="98"/>
      <c r="M73" s="40"/>
      <c r="N73" s="98"/>
      <c r="O73" s="40"/>
      <c r="P73" s="98"/>
    </row>
    <row r="74" spans="1:16" s="5" customFormat="1" ht="7.5" customHeight="1">
      <c r="A74" s="384"/>
      <c r="B74" s="377"/>
      <c r="C74" s="377"/>
      <c r="D74" s="381"/>
      <c r="E74" s="40"/>
      <c r="F74" s="98"/>
      <c r="G74" s="40"/>
      <c r="H74" s="98"/>
      <c r="I74" s="40"/>
      <c r="J74" s="90"/>
      <c r="K74" s="40"/>
      <c r="L74" s="98"/>
      <c r="M74" s="40"/>
      <c r="N74" s="98"/>
      <c r="O74" s="40"/>
      <c r="P74" s="98"/>
    </row>
    <row r="75" spans="1:16" s="5" customFormat="1" ht="21" customHeight="1">
      <c r="A75" s="227"/>
      <c r="B75" s="7"/>
      <c r="C75" s="6"/>
      <c r="D75" s="6"/>
      <c r="E75" s="373" t="s">
        <v>176</v>
      </c>
      <c r="F75" s="373"/>
      <c r="G75" s="373"/>
      <c r="H75" s="108"/>
      <c r="I75" s="2"/>
      <c r="J75" s="91"/>
      <c r="L75" s="102"/>
      <c r="N75" s="102"/>
      <c r="P75" s="102"/>
    </row>
    <row r="76" spans="1:16" s="5" customFormat="1" ht="9.75" customHeight="1">
      <c r="A76" s="227"/>
      <c r="B76" s="7"/>
      <c r="C76" s="6"/>
      <c r="D76" s="6"/>
      <c r="E76" s="2"/>
      <c r="F76" s="102"/>
      <c r="G76" s="2"/>
      <c r="H76" s="102"/>
      <c r="I76" s="2"/>
      <c r="J76" s="91"/>
      <c r="L76" s="102"/>
      <c r="N76" s="102"/>
      <c r="P76" s="102"/>
    </row>
    <row r="77" spans="1:16" s="5" customFormat="1" ht="9.75" customHeight="1">
      <c r="A77" s="227"/>
      <c r="B77" s="7"/>
      <c r="C77" s="6"/>
      <c r="D77" s="6"/>
      <c r="E77" s="2"/>
      <c r="F77" s="102"/>
      <c r="G77" s="2"/>
      <c r="H77" s="102"/>
      <c r="I77" s="2"/>
      <c r="J77" s="91"/>
      <c r="L77" s="102"/>
      <c r="N77" s="102"/>
      <c r="P77" s="102"/>
    </row>
    <row r="78" spans="1:16" s="5" customFormat="1" ht="9.75" customHeight="1">
      <c r="A78" s="227"/>
      <c r="B78" s="7"/>
      <c r="C78" s="6"/>
      <c r="D78" s="6"/>
      <c r="E78" s="2"/>
      <c r="F78" s="102"/>
      <c r="G78" s="2"/>
      <c r="H78" s="102"/>
      <c r="I78" s="2"/>
      <c r="J78" s="91"/>
      <c r="L78" s="102"/>
      <c r="N78" s="102"/>
      <c r="P78" s="102"/>
    </row>
    <row r="79" spans="1:16" s="5" customFormat="1" ht="9.75" customHeight="1">
      <c r="A79" s="227"/>
      <c r="B79" s="7"/>
      <c r="C79" s="6"/>
      <c r="D79" s="6"/>
      <c r="E79" s="2"/>
      <c r="F79" s="102"/>
      <c r="G79" s="2"/>
      <c r="H79" s="102"/>
      <c r="I79" s="2"/>
      <c r="J79" s="91"/>
      <c r="L79" s="102"/>
      <c r="N79" s="102"/>
      <c r="P79" s="102"/>
    </row>
    <row r="80" spans="1:16" s="5" customFormat="1" ht="9.75" customHeight="1">
      <c r="A80" s="227"/>
      <c r="B80" s="7"/>
      <c r="C80" s="6"/>
      <c r="D80" s="6"/>
      <c r="E80" s="2"/>
      <c r="F80" s="102"/>
      <c r="G80" s="2"/>
      <c r="H80" s="102"/>
      <c r="I80" s="2"/>
      <c r="J80" s="91"/>
      <c r="L80" s="102"/>
      <c r="N80" s="102"/>
      <c r="P80" s="102"/>
    </row>
    <row r="81" spans="1:16" s="5" customFormat="1" ht="9.75" customHeight="1">
      <c r="A81" s="227"/>
      <c r="B81" s="7"/>
      <c r="C81" s="6"/>
      <c r="D81" s="6"/>
      <c r="E81" s="2"/>
      <c r="F81" s="102"/>
      <c r="G81" s="2"/>
      <c r="H81" s="102"/>
      <c r="I81" s="2"/>
      <c r="J81" s="91"/>
      <c r="L81" s="102"/>
      <c r="N81" s="102"/>
      <c r="P81" s="102"/>
    </row>
    <row r="82" spans="1:16" s="5" customFormat="1" ht="9.75" customHeight="1">
      <c r="A82" s="227"/>
      <c r="B82" s="7"/>
      <c r="C82" s="6"/>
      <c r="D82" s="6"/>
      <c r="E82" s="2"/>
      <c r="F82" s="102"/>
      <c r="G82" s="2"/>
      <c r="H82" s="102"/>
      <c r="I82" s="2"/>
      <c r="J82" s="91"/>
      <c r="L82" s="102"/>
      <c r="N82" s="102"/>
      <c r="P82" s="102"/>
    </row>
    <row r="83" spans="1:16" s="5" customFormat="1" ht="9.75" customHeight="1">
      <c r="A83" s="227"/>
      <c r="B83" s="7"/>
      <c r="C83" s="6"/>
      <c r="D83" s="6"/>
      <c r="E83" s="2"/>
      <c r="F83" s="102"/>
      <c r="G83" s="2"/>
      <c r="H83" s="102"/>
      <c r="I83" s="2"/>
      <c r="J83" s="91"/>
      <c r="L83" s="102"/>
      <c r="N83" s="102"/>
      <c r="P83" s="102"/>
    </row>
    <row r="84" spans="1:16" s="5" customFormat="1" ht="9.75" customHeight="1">
      <c r="A84" s="227"/>
      <c r="B84" s="7"/>
      <c r="C84" s="6"/>
      <c r="D84" s="6"/>
      <c r="E84" s="2"/>
      <c r="F84" s="102"/>
      <c r="G84" s="2"/>
      <c r="H84" s="102"/>
      <c r="I84" s="2"/>
      <c r="J84" s="91"/>
      <c r="L84" s="102"/>
      <c r="N84" s="102"/>
      <c r="P84" s="102"/>
    </row>
    <row r="85" spans="1:16" s="5" customFormat="1" ht="9.75" customHeight="1">
      <c r="A85" s="227"/>
      <c r="B85" s="7"/>
      <c r="C85" s="6"/>
      <c r="D85" s="6"/>
      <c r="E85" s="2"/>
      <c r="F85" s="102"/>
      <c r="G85" s="2"/>
      <c r="H85" s="102"/>
      <c r="I85" s="2"/>
      <c r="J85" s="91"/>
      <c r="L85" s="102"/>
      <c r="N85" s="102"/>
      <c r="P85" s="102"/>
    </row>
    <row r="86" spans="1:16" s="5" customFormat="1" ht="9.75" customHeight="1">
      <c r="A86" s="227"/>
      <c r="B86" s="7"/>
      <c r="C86" s="6"/>
      <c r="D86" s="6"/>
      <c r="E86" s="2"/>
      <c r="F86" s="102"/>
      <c r="G86" s="2"/>
      <c r="H86" s="102"/>
      <c r="I86" s="2"/>
      <c r="J86" s="91"/>
      <c r="L86" s="102"/>
      <c r="N86" s="102"/>
      <c r="P86" s="102"/>
    </row>
    <row r="87" spans="1:16" s="5" customFormat="1" ht="9.75" customHeight="1">
      <c r="A87" s="227"/>
      <c r="B87" s="7"/>
      <c r="C87" s="6"/>
      <c r="D87" s="6"/>
      <c r="E87" s="2"/>
      <c r="F87" s="102"/>
      <c r="G87" s="2"/>
      <c r="H87" s="102"/>
      <c r="I87" s="2"/>
      <c r="J87" s="91"/>
      <c r="L87" s="102"/>
      <c r="N87" s="102"/>
      <c r="P87" s="102"/>
    </row>
    <row r="88" spans="1:16" s="5" customFormat="1" ht="9.75" customHeight="1">
      <c r="A88" s="227"/>
      <c r="B88" s="7"/>
      <c r="C88" s="6"/>
      <c r="D88" s="6"/>
      <c r="E88" s="2"/>
      <c r="F88" s="102"/>
      <c r="G88" s="2"/>
      <c r="H88" s="102"/>
      <c r="I88" s="2"/>
      <c r="J88" s="91"/>
      <c r="L88" s="102"/>
      <c r="N88" s="102"/>
      <c r="P88" s="102"/>
    </row>
    <row r="89" spans="1:16" s="5" customFormat="1" ht="9.75" customHeight="1">
      <c r="A89" s="227"/>
      <c r="B89" s="7"/>
      <c r="C89" s="6"/>
      <c r="D89" s="6"/>
      <c r="E89" s="2"/>
      <c r="F89" s="102"/>
      <c r="G89" s="2"/>
      <c r="H89" s="102"/>
      <c r="I89" s="2"/>
      <c r="J89" s="91"/>
      <c r="L89" s="102"/>
      <c r="N89" s="102"/>
      <c r="P89" s="102"/>
    </row>
    <row r="90" spans="1:16" s="5" customFormat="1" ht="9.75" customHeight="1">
      <c r="A90" s="227"/>
      <c r="B90" s="7"/>
      <c r="C90" s="6"/>
      <c r="D90" s="6"/>
      <c r="E90" s="2"/>
      <c r="F90" s="102"/>
      <c r="G90" s="2"/>
      <c r="H90" s="102"/>
      <c r="I90" s="2"/>
      <c r="J90" s="91"/>
      <c r="L90" s="102"/>
      <c r="N90" s="102"/>
      <c r="P90" s="102"/>
    </row>
  </sheetData>
  <sheetProtection/>
  <mergeCells count="143">
    <mergeCell ref="A73:A74"/>
    <mergeCell ref="A61:A62"/>
    <mergeCell ref="A63:A64"/>
    <mergeCell ref="A65:A66"/>
    <mergeCell ref="A67:A68"/>
    <mergeCell ref="A53:A54"/>
    <mergeCell ref="A55:A56"/>
    <mergeCell ref="A57:A58"/>
    <mergeCell ref="A59:A60"/>
    <mergeCell ref="A69:A70"/>
    <mergeCell ref="A71:A72"/>
    <mergeCell ref="A41:A42"/>
    <mergeCell ref="A43:A44"/>
    <mergeCell ref="A45:A46"/>
    <mergeCell ref="A47:A48"/>
    <mergeCell ref="A49:A50"/>
    <mergeCell ref="A51:A52"/>
    <mergeCell ref="A29:A30"/>
    <mergeCell ref="A31:A32"/>
    <mergeCell ref="A33:A34"/>
    <mergeCell ref="A35:A36"/>
    <mergeCell ref="A37:A38"/>
    <mergeCell ref="A39:A40"/>
    <mergeCell ref="A17:A18"/>
    <mergeCell ref="A19:A20"/>
    <mergeCell ref="A21:A22"/>
    <mergeCell ref="A23:A24"/>
    <mergeCell ref="A25:A26"/>
    <mergeCell ref="A27:A28"/>
    <mergeCell ref="A5:A6"/>
    <mergeCell ref="A7:A8"/>
    <mergeCell ref="A9:A10"/>
    <mergeCell ref="A11:A12"/>
    <mergeCell ref="A13:A14"/>
    <mergeCell ref="A15:A16"/>
    <mergeCell ref="D5:D6"/>
    <mergeCell ref="B9:B10"/>
    <mergeCell ref="C9:C10"/>
    <mergeCell ref="D9:D10"/>
    <mergeCell ref="B7:B8"/>
    <mergeCell ref="C7:C8"/>
    <mergeCell ref="D7:D8"/>
    <mergeCell ref="B45:B46"/>
    <mergeCell ref="C45:C46"/>
    <mergeCell ref="B5:B6"/>
    <mergeCell ref="C5:C6"/>
    <mergeCell ref="B11:B12"/>
    <mergeCell ref="C11:C12"/>
    <mergeCell ref="B35:B36"/>
    <mergeCell ref="C35:C36"/>
    <mergeCell ref="C23:C24"/>
    <mergeCell ref="B37:B38"/>
    <mergeCell ref="T58:T59"/>
    <mergeCell ref="B13:B14"/>
    <mergeCell ref="C13:C14"/>
    <mergeCell ref="D13:D14"/>
    <mergeCell ref="B41:B42"/>
    <mergeCell ref="C41:C42"/>
    <mergeCell ref="D41:D42"/>
    <mergeCell ref="B39:B40"/>
    <mergeCell ref="C39:C40"/>
    <mergeCell ref="D39:D40"/>
    <mergeCell ref="D11:D12"/>
    <mergeCell ref="B29:B30"/>
    <mergeCell ref="C29:C30"/>
    <mergeCell ref="D29:D30"/>
    <mergeCell ref="C25:C26"/>
    <mergeCell ref="D25:D26"/>
    <mergeCell ref="B19:B20"/>
    <mergeCell ref="C19:C20"/>
    <mergeCell ref="D19:D20"/>
    <mergeCell ref="D23:D24"/>
    <mergeCell ref="B31:B32"/>
    <mergeCell ref="C31:C32"/>
    <mergeCell ref="D31:D32"/>
    <mergeCell ref="B33:B34"/>
    <mergeCell ref="C33:C34"/>
    <mergeCell ref="D33:D34"/>
    <mergeCell ref="C37:C38"/>
    <mergeCell ref="D37:D38"/>
    <mergeCell ref="B17:B18"/>
    <mergeCell ref="C17:C18"/>
    <mergeCell ref="D17:D18"/>
    <mergeCell ref="B21:B22"/>
    <mergeCell ref="C21:C22"/>
    <mergeCell ref="D21:D22"/>
    <mergeCell ref="B25:B26"/>
    <mergeCell ref="D35:D36"/>
    <mergeCell ref="D45:D46"/>
    <mergeCell ref="B43:B44"/>
    <mergeCell ref="C43:C44"/>
    <mergeCell ref="B15:B16"/>
    <mergeCell ref="C15:C16"/>
    <mergeCell ref="D15:D16"/>
    <mergeCell ref="B27:B28"/>
    <mergeCell ref="C27:C28"/>
    <mergeCell ref="D27:D28"/>
    <mergeCell ref="B23:B24"/>
    <mergeCell ref="B47:B48"/>
    <mergeCell ref="D47:D48"/>
    <mergeCell ref="B55:B56"/>
    <mergeCell ref="C53:C54"/>
    <mergeCell ref="C55:C56"/>
    <mergeCell ref="D55:D56"/>
    <mergeCell ref="D43:D44"/>
    <mergeCell ref="D53:D54"/>
    <mergeCell ref="B49:B50"/>
    <mergeCell ref="C49:C50"/>
    <mergeCell ref="D49:D50"/>
    <mergeCell ref="B51:B52"/>
    <mergeCell ref="C51:C52"/>
    <mergeCell ref="D51:D52"/>
    <mergeCell ref="B53:B54"/>
    <mergeCell ref="C47:C48"/>
    <mergeCell ref="B65:B66"/>
    <mergeCell ref="C65:C66"/>
    <mergeCell ref="D65:D66"/>
    <mergeCell ref="D57:D58"/>
    <mergeCell ref="B59:B60"/>
    <mergeCell ref="C59:C60"/>
    <mergeCell ref="D59:D60"/>
    <mergeCell ref="B57:B58"/>
    <mergeCell ref="C57:C58"/>
    <mergeCell ref="E4:G4"/>
    <mergeCell ref="E75:G75"/>
    <mergeCell ref="B73:B74"/>
    <mergeCell ref="C73:C74"/>
    <mergeCell ref="D73:D74"/>
    <mergeCell ref="B71:B72"/>
    <mergeCell ref="C71:C72"/>
    <mergeCell ref="D69:D70"/>
    <mergeCell ref="B67:B68"/>
    <mergeCell ref="C67:C68"/>
    <mergeCell ref="D71:D72"/>
    <mergeCell ref="B69:B70"/>
    <mergeCell ref="C69:C70"/>
    <mergeCell ref="B61:B62"/>
    <mergeCell ref="C61:C62"/>
    <mergeCell ref="D61:D62"/>
    <mergeCell ref="D67:D68"/>
    <mergeCell ref="B63:B64"/>
    <mergeCell ref="C63:C64"/>
    <mergeCell ref="D63:D64"/>
  </mergeCells>
  <printOptions horizontalCentered="1"/>
  <pageMargins left="0.2362204724409449" right="0.2362204724409449" top="0.7480314960629921" bottom="0.7480314960629921"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N61"/>
  <sheetViews>
    <sheetView zoomScaleSheetLayoutView="115" zoomScalePageLayoutView="0" workbookViewId="0" topLeftCell="A1">
      <selection activeCell="Q15" sqref="Q15"/>
    </sheetView>
  </sheetViews>
  <sheetFormatPr defaultColWidth="3.125" defaultRowHeight="13.5"/>
  <cols>
    <col min="1" max="1" width="3.125" style="235" customWidth="1"/>
    <col min="2" max="2" width="3.125" style="8" customWidth="1"/>
    <col min="3" max="3" width="12.50390625" style="9" customWidth="1"/>
    <col min="4" max="4" width="10.875" style="9" customWidth="1"/>
    <col min="5" max="5" width="5.25390625" style="1" customWidth="1"/>
    <col min="6" max="6" width="2.375" style="103" customWidth="1"/>
    <col min="7" max="7" width="5.25390625" style="1" customWidth="1"/>
    <col min="8" max="8" width="2.50390625" style="103" customWidth="1"/>
    <col min="9" max="9" width="5.25390625" style="1" customWidth="1"/>
    <col min="10" max="10" width="2.50390625" style="136" customWidth="1"/>
    <col min="11" max="11" width="5.25390625" style="10" customWidth="1"/>
    <col min="12" max="12" width="2.50390625" style="103" customWidth="1"/>
    <col min="13" max="13" width="5.25390625" style="10" customWidth="1"/>
    <col min="14" max="14" width="6.625" style="103" customWidth="1"/>
    <col min="15" max="15" width="7.125" style="10" customWidth="1"/>
    <col min="16" max="242" width="9.00390625" style="10" customWidth="1"/>
    <col min="243" max="245" width="0.37109375" style="10" customWidth="1"/>
    <col min="246" max="246" width="3.125" style="10" customWidth="1"/>
    <col min="247" max="247" width="7.625" style="10" customWidth="1"/>
    <col min="248" max="248" width="9.625" style="10" customWidth="1"/>
    <col min="249" max="16384" width="3.125" style="10" customWidth="1"/>
  </cols>
  <sheetData>
    <row r="1" spans="1:14" s="3" customFormat="1" ht="11.25">
      <c r="A1" s="229"/>
      <c r="B1" s="13"/>
      <c r="C1" s="13"/>
      <c r="D1" s="14"/>
      <c r="E1" s="15"/>
      <c r="F1" s="96"/>
      <c r="G1" s="15"/>
      <c r="H1" s="96"/>
      <c r="I1" s="15"/>
      <c r="J1" s="132"/>
      <c r="K1" s="15"/>
      <c r="L1" s="96"/>
      <c r="N1" s="24" t="s">
        <v>90</v>
      </c>
    </row>
    <row r="2" spans="1:14" s="3" customFormat="1" ht="13.5" customHeight="1">
      <c r="A2" s="229"/>
      <c r="B2" s="13"/>
      <c r="C2" s="13"/>
      <c r="D2" s="14"/>
      <c r="E2" s="15"/>
      <c r="F2" s="96"/>
      <c r="G2" s="15"/>
      <c r="H2" s="96"/>
      <c r="I2" s="15"/>
      <c r="J2" s="132"/>
      <c r="K2" s="15"/>
      <c r="L2" s="96"/>
      <c r="N2" s="24" t="s">
        <v>91</v>
      </c>
    </row>
    <row r="3" spans="1:14" s="3" customFormat="1" ht="13.5" customHeight="1">
      <c r="A3" s="229"/>
      <c r="B3" s="13"/>
      <c r="C3" s="13"/>
      <c r="D3" s="14"/>
      <c r="E3" s="15"/>
      <c r="F3" s="96"/>
      <c r="G3" s="15"/>
      <c r="H3" s="96"/>
      <c r="I3" s="15"/>
      <c r="J3" s="132"/>
      <c r="K3" s="15"/>
      <c r="L3" s="96"/>
      <c r="N3" s="24" t="s">
        <v>92</v>
      </c>
    </row>
    <row r="4" spans="1:14" s="4" customFormat="1" ht="21" customHeight="1">
      <c r="A4" s="233"/>
      <c r="B4" s="16" t="s">
        <v>244</v>
      </c>
      <c r="C4" s="16"/>
      <c r="D4" s="17"/>
      <c r="E4" s="18"/>
      <c r="F4" s="96"/>
      <c r="G4" s="18"/>
      <c r="H4" s="96"/>
      <c r="I4" s="18"/>
      <c r="J4" s="132"/>
      <c r="K4" s="18"/>
      <c r="L4" s="96"/>
      <c r="M4" s="18"/>
      <c r="N4" s="137"/>
    </row>
    <row r="5" spans="1:14" s="4" customFormat="1" ht="21" customHeight="1">
      <c r="A5" s="233"/>
      <c r="B5" s="16"/>
      <c r="C5" s="17" t="s">
        <v>74</v>
      </c>
      <c r="D5" s="17"/>
      <c r="E5" s="18"/>
      <c r="F5" s="96"/>
      <c r="G5" s="18"/>
      <c r="H5" s="96"/>
      <c r="I5" s="18"/>
      <c r="J5" s="132"/>
      <c r="K5" s="18"/>
      <c r="L5" s="96"/>
      <c r="M5" s="18"/>
      <c r="N5" s="137"/>
    </row>
    <row r="6" spans="1:14" s="5" customFormat="1" ht="9.75" customHeight="1" thickBot="1">
      <c r="A6" s="385" t="s">
        <v>608</v>
      </c>
      <c r="B6" s="377">
        <v>1</v>
      </c>
      <c r="C6" s="377" t="s">
        <v>226</v>
      </c>
      <c r="D6" s="377" t="s">
        <v>105</v>
      </c>
      <c r="E6" s="43"/>
      <c r="F6" s="99"/>
      <c r="G6" s="43"/>
      <c r="H6" s="99"/>
      <c r="I6" s="40"/>
      <c r="J6" s="133"/>
      <c r="K6" s="40"/>
      <c r="L6" s="98"/>
      <c r="M6" s="40"/>
      <c r="N6" s="98"/>
    </row>
    <row r="7" spans="1:14" s="5" customFormat="1" ht="9.75" customHeight="1" thickBot="1">
      <c r="A7" s="385"/>
      <c r="B7" s="377"/>
      <c r="C7" s="377"/>
      <c r="D7" s="377"/>
      <c r="E7" s="213"/>
      <c r="F7" s="214"/>
      <c r="G7" s="207" t="s">
        <v>288</v>
      </c>
      <c r="H7" s="99">
        <v>3</v>
      </c>
      <c r="J7" s="134"/>
      <c r="K7" s="40"/>
      <c r="L7" s="98"/>
      <c r="M7" s="40"/>
      <c r="N7" s="98"/>
    </row>
    <row r="8" spans="1:14" s="5" customFormat="1" ht="9.75" customHeight="1" thickBot="1">
      <c r="A8" s="385"/>
      <c r="B8" s="377">
        <v>2</v>
      </c>
      <c r="C8" s="377" t="s">
        <v>227</v>
      </c>
      <c r="D8" s="377" t="s">
        <v>117</v>
      </c>
      <c r="E8" s="43"/>
      <c r="F8" s="99"/>
      <c r="G8" s="40"/>
      <c r="H8" s="208">
        <v>2</v>
      </c>
      <c r="I8" s="174"/>
      <c r="J8" s="236"/>
      <c r="L8" s="99"/>
      <c r="M8" s="40"/>
      <c r="N8" s="98"/>
    </row>
    <row r="9" spans="1:14" s="5" customFormat="1" ht="9.75" customHeight="1">
      <c r="A9" s="385"/>
      <c r="B9" s="377"/>
      <c r="C9" s="377"/>
      <c r="D9" s="377"/>
      <c r="E9" s="207" t="s">
        <v>358</v>
      </c>
      <c r="F9" s="97">
        <v>2</v>
      </c>
      <c r="G9" s="77"/>
      <c r="H9" s="101"/>
      <c r="I9" s="175"/>
      <c r="J9" s="236"/>
      <c r="L9" s="99"/>
      <c r="M9" s="40"/>
      <c r="N9" s="98"/>
    </row>
    <row r="10" spans="1:14" s="5" customFormat="1" ht="9.75" customHeight="1">
      <c r="A10" s="385"/>
      <c r="B10" s="377">
        <v>3</v>
      </c>
      <c r="C10" s="377" t="s">
        <v>228</v>
      </c>
      <c r="D10" s="377" t="s">
        <v>125</v>
      </c>
      <c r="E10" s="39"/>
      <c r="F10" s="101">
        <v>0</v>
      </c>
      <c r="H10" s="102"/>
      <c r="I10" s="209" t="s">
        <v>365</v>
      </c>
      <c r="J10" s="237">
        <v>4</v>
      </c>
      <c r="K10" s="78"/>
      <c r="L10" s="99"/>
      <c r="M10" s="40"/>
      <c r="N10" s="98"/>
    </row>
    <row r="11" spans="1:14" s="5" customFormat="1" ht="9.75" customHeight="1">
      <c r="A11" s="385"/>
      <c r="B11" s="377"/>
      <c r="C11" s="377"/>
      <c r="D11" s="377"/>
      <c r="E11" s="40"/>
      <c r="F11" s="98"/>
      <c r="G11" s="40"/>
      <c r="H11" s="98"/>
      <c r="I11" s="40"/>
      <c r="J11" s="135">
        <v>0</v>
      </c>
      <c r="L11" s="101"/>
      <c r="N11" s="98"/>
    </row>
    <row r="12" spans="1:14" s="5" customFormat="1" ht="9.75" customHeight="1" thickBot="1">
      <c r="A12" s="385"/>
      <c r="B12" s="377">
        <v>4</v>
      </c>
      <c r="C12" s="377" t="s">
        <v>229</v>
      </c>
      <c r="D12" s="377" t="s">
        <v>105</v>
      </c>
      <c r="E12" s="43"/>
      <c r="F12" s="99"/>
      <c r="G12" s="43"/>
      <c r="H12" s="99"/>
      <c r="I12" s="40"/>
      <c r="J12" s="135"/>
      <c r="L12" s="101"/>
      <c r="N12" s="98"/>
    </row>
    <row r="13" spans="1:14" s="5" customFormat="1" ht="9.75" customHeight="1">
      <c r="A13" s="385"/>
      <c r="B13" s="377"/>
      <c r="C13" s="377"/>
      <c r="D13" s="377"/>
      <c r="E13" s="213"/>
      <c r="F13" s="214"/>
      <c r="G13" s="207" t="s">
        <v>361</v>
      </c>
      <c r="H13" s="97" t="s">
        <v>616</v>
      </c>
      <c r="I13" s="77"/>
      <c r="J13" s="135"/>
      <c r="L13" s="101"/>
      <c r="N13" s="98"/>
    </row>
    <row r="14" spans="1:14" s="5" customFormat="1" ht="9.75" customHeight="1">
      <c r="A14" s="385"/>
      <c r="B14" s="377">
        <v>5</v>
      </c>
      <c r="C14" s="377" t="s">
        <v>230</v>
      </c>
      <c r="D14" s="377" t="s">
        <v>158</v>
      </c>
      <c r="E14" s="39"/>
      <c r="F14" s="97"/>
      <c r="G14" s="39"/>
      <c r="H14" s="101" t="s">
        <v>613</v>
      </c>
      <c r="J14" s="134"/>
      <c r="K14" s="40"/>
      <c r="L14" s="101"/>
      <c r="N14" s="98"/>
    </row>
    <row r="15" spans="1:14" s="5" customFormat="1" ht="9.75" customHeight="1" thickBot="1">
      <c r="A15" s="385"/>
      <c r="B15" s="377"/>
      <c r="C15" s="377"/>
      <c r="D15" s="377"/>
      <c r="E15" s="40"/>
      <c r="F15" s="98"/>
      <c r="G15" s="40"/>
      <c r="H15" s="98"/>
      <c r="I15" s="40"/>
      <c r="J15" s="133"/>
      <c r="K15" s="40" t="s">
        <v>330</v>
      </c>
      <c r="L15" s="101">
        <v>2</v>
      </c>
      <c r="N15" s="98"/>
    </row>
    <row r="16" spans="1:14" s="5" customFormat="1" ht="9.75" customHeight="1" thickBot="1">
      <c r="A16" s="385" t="s">
        <v>609</v>
      </c>
      <c r="B16" s="377">
        <v>6</v>
      </c>
      <c r="C16" s="377" t="s">
        <v>231</v>
      </c>
      <c r="D16" s="377" t="s">
        <v>100</v>
      </c>
      <c r="E16" s="43"/>
      <c r="F16" s="99"/>
      <c r="G16" s="43"/>
      <c r="H16" s="99"/>
      <c r="I16" s="40"/>
      <c r="J16" s="236"/>
      <c r="K16" s="209"/>
      <c r="L16" s="214">
        <v>4</v>
      </c>
      <c r="M16" s="174"/>
      <c r="N16" s="99"/>
    </row>
    <row r="17" spans="1:14" s="5" customFormat="1" ht="9.75" customHeight="1" thickBot="1">
      <c r="A17" s="385"/>
      <c r="B17" s="377"/>
      <c r="C17" s="377"/>
      <c r="D17" s="377"/>
      <c r="E17" s="213"/>
      <c r="F17" s="214"/>
      <c r="G17" s="207" t="s">
        <v>290</v>
      </c>
      <c r="H17" s="99">
        <v>6</v>
      </c>
      <c r="J17" s="134"/>
      <c r="K17" s="209"/>
      <c r="L17" s="99"/>
      <c r="M17" s="175"/>
      <c r="N17" s="99"/>
    </row>
    <row r="18" spans="1:14" s="5" customFormat="1" ht="9.75" customHeight="1">
      <c r="A18" s="385"/>
      <c r="B18" s="377">
        <v>7</v>
      </c>
      <c r="C18" s="377" t="s">
        <v>232</v>
      </c>
      <c r="D18" s="377" t="s">
        <v>157</v>
      </c>
      <c r="E18" s="39"/>
      <c r="F18" s="97"/>
      <c r="G18" s="39"/>
      <c r="H18" s="208">
        <v>0</v>
      </c>
      <c r="I18" s="174"/>
      <c r="J18" s="236"/>
      <c r="K18" s="175"/>
      <c r="L18" s="99"/>
      <c r="M18" s="175"/>
      <c r="N18" s="99"/>
    </row>
    <row r="19" spans="1:14" s="5" customFormat="1" ht="9.75" customHeight="1" thickBot="1">
      <c r="A19" s="385"/>
      <c r="B19" s="377"/>
      <c r="C19" s="377"/>
      <c r="D19" s="377"/>
      <c r="E19" s="40"/>
      <c r="F19" s="98"/>
      <c r="G19" s="40"/>
      <c r="H19" s="99"/>
      <c r="I19" s="209" t="s">
        <v>366</v>
      </c>
      <c r="J19" s="238">
        <v>4</v>
      </c>
      <c r="K19" s="172"/>
      <c r="L19" s="99"/>
      <c r="M19" s="175"/>
      <c r="N19" s="99"/>
    </row>
    <row r="20" spans="1:14" s="5" customFormat="1" ht="9.75" customHeight="1" thickBot="1">
      <c r="A20" s="385"/>
      <c r="B20" s="377">
        <v>8</v>
      </c>
      <c r="C20" s="377" t="s">
        <v>233</v>
      </c>
      <c r="D20" s="377" t="s">
        <v>127</v>
      </c>
      <c r="E20" s="43"/>
      <c r="F20" s="99"/>
      <c r="G20" s="43"/>
      <c r="H20" s="99"/>
      <c r="I20" s="40"/>
      <c r="J20" s="135">
        <v>0</v>
      </c>
      <c r="L20" s="99"/>
      <c r="M20" s="209"/>
      <c r="N20" s="99"/>
    </row>
    <row r="21" spans="1:14" s="5" customFormat="1" ht="9.75" customHeight="1">
      <c r="A21" s="385"/>
      <c r="B21" s="377"/>
      <c r="C21" s="377"/>
      <c r="D21" s="377"/>
      <c r="E21" s="213"/>
      <c r="F21" s="214"/>
      <c r="G21" s="207" t="s">
        <v>291</v>
      </c>
      <c r="H21" s="97">
        <v>3</v>
      </c>
      <c r="I21" s="77"/>
      <c r="J21" s="135"/>
      <c r="L21" s="99"/>
      <c r="M21" s="209"/>
      <c r="N21" s="99"/>
    </row>
    <row r="22" spans="1:14" s="5" customFormat="1" ht="9.75" customHeight="1">
      <c r="A22" s="385"/>
      <c r="B22" s="377">
        <v>9</v>
      </c>
      <c r="C22" s="377" t="s">
        <v>234</v>
      </c>
      <c r="D22" s="377" t="s">
        <v>105</v>
      </c>
      <c r="E22" s="39"/>
      <c r="F22" s="97"/>
      <c r="G22" s="39"/>
      <c r="H22" s="101">
        <v>2</v>
      </c>
      <c r="J22" s="134"/>
      <c r="K22" s="40"/>
      <c r="L22" s="99"/>
      <c r="M22" s="209"/>
      <c r="N22" s="99"/>
    </row>
    <row r="23" spans="1:14" s="5" customFormat="1" ht="9.75" customHeight="1" thickBot="1">
      <c r="A23" s="385"/>
      <c r="B23" s="377"/>
      <c r="C23" s="377"/>
      <c r="D23" s="377"/>
      <c r="E23" s="40"/>
      <c r="F23" s="98"/>
      <c r="G23" s="40"/>
      <c r="H23" s="98"/>
      <c r="I23" s="40"/>
      <c r="J23" s="133"/>
      <c r="K23" s="40"/>
      <c r="L23" s="99"/>
      <c r="M23" s="209" t="s">
        <v>369</v>
      </c>
      <c r="N23" s="243">
        <v>7</v>
      </c>
    </row>
    <row r="24" spans="1:14" s="5" customFormat="1" ht="9.75" customHeight="1" thickBot="1">
      <c r="A24" s="385" t="s">
        <v>608</v>
      </c>
      <c r="B24" s="377">
        <v>10</v>
      </c>
      <c r="C24" s="377" t="s">
        <v>235</v>
      </c>
      <c r="D24" s="377" t="s">
        <v>105</v>
      </c>
      <c r="E24" s="43"/>
      <c r="F24" s="99"/>
      <c r="G24" s="43"/>
      <c r="H24" s="99"/>
      <c r="I24" s="40"/>
      <c r="J24" s="133"/>
      <c r="K24" s="40"/>
      <c r="L24" s="98"/>
      <c r="M24" s="40"/>
      <c r="N24" s="101">
        <v>1</v>
      </c>
    </row>
    <row r="25" spans="1:14" s="5" customFormat="1" ht="9.75" customHeight="1" thickBot="1">
      <c r="A25" s="385"/>
      <c r="B25" s="377"/>
      <c r="C25" s="377"/>
      <c r="D25" s="377"/>
      <c r="E25" s="213"/>
      <c r="F25" s="214"/>
      <c r="G25" s="207" t="s">
        <v>292</v>
      </c>
      <c r="H25" s="99" t="s">
        <v>616</v>
      </c>
      <c r="J25" s="134"/>
      <c r="K25" s="40"/>
      <c r="L25" s="98"/>
      <c r="M25" s="40"/>
      <c r="N25" s="101"/>
    </row>
    <row r="26" spans="1:14" s="5" customFormat="1" ht="9.75" customHeight="1">
      <c r="A26" s="385"/>
      <c r="B26" s="377">
        <v>11</v>
      </c>
      <c r="C26" s="377" t="s">
        <v>236</v>
      </c>
      <c r="D26" s="377" t="s">
        <v>100</v>
      </c>
      <c r="E26" s="39"/>
      <c r="F26" s="99"/>
      <c r="G26" s="40"/>
      <c r="H26" s="208" t="s">
        <v>613</v>
      </c>
      <c r="I26" s="174"/>
      <c r="J26" s="236"/>
      <c r="L26" s="99"/>
      <c r="M26" s="40"/>
      <c r="N26" s="101"/>
    </row>
    <row r="27" spans="1:14" s="5" customFormat="1" ht="9.75" customHeight="1">
      <c r="A27" s="385"/>
      <c r="B27" s="377"/>
      <c r="C27" s="377"/>
      <c r="D27" s="377"/>
      <c r="E27" s="40" t="s">
        <v>359</v>
      </c>
      <c r="F27" s="100">
        <v>1</v>
      </c>
      <c r="G27" s="77"/>
      <c r="H27" s="101"/>
      <c r="I27" s="175"/>
      <c r="J27" s="236"/>
      <c r="L27" s="99"/>
      <c r="M27" s="40"/>
      <c r="N27" s="101"/>
    </row>
    <row r="28" spans="1:14" s="5" customFormat="1" ht="9.75" customHeight="1" thickBot="1">
      <c r="A28" s="385"/>
      <c r="B28" s="377">
        <v>12</v>
      </c>
      <c r="C28" s="377" t="s">
        <v>138</v>
      </c>
      <c r="D28" s="377" t="s">
        <v>139</v>
      </c>
      <c r="E28" s="212"/>
      <c r="F28" s="99">
        <v>2</v>
      </c>
      <c r="H28" s="102"/>
      <c r="I28" s="209" t="s">
        <v>321</v>
      </c>
      <c r="J28" s="237">
        <v>3</v>
      </c>
      <c r="K28" s="78"/>
      <c r="L28" s="99"/>
      <c r="M28" s="40"/>
      <c r="N28" s="101"/>
    </row>
    <row r="29" spans="1:14" s="5" customFormat="1" ht="9.75" customHeight="1">
      <c r="A29" s="385"/>
      <c r="B29" s="377"/>
      <c r="C29" s="377"/>
      <c r="D29" s="377"/>
      <c r="E29" s="40"/>
      <c r="F29" s="98"/>
      <c r="G29" s="40"/>
      <c r="H29" s="98"/>
      <c r="I29" s="40"/>
      <c r="J29" s="135">
        <v>0</v>
      </c>
      <c r="L29" s="101"/>
      <c r="N29" s="101"/>
    </row>
    <row r="30" spans="1:14" s="5" customFormat="1" ht="9.75" customHeight="1" thickBot="1">
      <c r="A30" s="385"/>
      <c r="B30" s="377">
        <v>13</v>
      </c>
      <c r="C30" s="377" t="s">
        <v>237</v>
      </c>
      <c r="D30" s="377" t="s">
        <v>127</v>
      </c>
      <c r="E30" s="43"/>
      <c r="F30" s="99"/>
      <c r="G30" s="43"/>
      <c r="H30" s="99"/>
      <c r="I30" s="40"/>
      <c r="J30" s="135"/>
      <c r="L30" s="101"/>
      <c r="N30" s="101"/>
    </row>
    <row r="31" spans="1:14" s="5" customFormat="1" ht="9.75" customHeight="1">
      <c r="A31" s="385"/>
      <c r="B31" s="377"/>
      <c r="C31" s="377"/>
      <c r="D31" s="377"/>
      <c r="E31" s="213"/>
      <c r="F31" s="214"/>
      <c r="G31" s="207" t="s">
        <v>362</v>
      </c>
      <c r="H31" s="97">
        <v>2</v>
      </c>
      <c r="I31" s="77"/>
      <c r="J31" s="135"/>
      <c r="L31" s="101"/>
      <c r="N31" s="101"/>
    </row>
    <row r="32" spans="1:14" s="5" customFormat="1" ht="9.75" customHeight="1">
      <c r="A32" s="385"/>
      <c r="B32" s="377">
        <v>14</v>
      </c>
      <c r="C32" s="377" t="s">
        <v>238</v>
      </c>
      <c r="D32" s="377" t="s">
        <v>105</v>
      </c>
      <c r="E32" s="39"/>
      <c r="F32" s="97"/>
      <c r="G32" s="39"/>
      <c r="H32" s="101">
        <v>0</v>
      </c>
      <c r="J32" s="134"/>
      <c r="K32" s="40"/>
      <c r="L32" s="101"/>
      <c r="N32" s="101"/>
    </row>
    <row r="33" spans="1:14" s="5" customFormat="1" ht="9.75" customHeight="1">
      <c r="A33" s="385"/>
      <c r="B33" s="377"/>
      <c r="C33" s="377"/>
      <c r="D33" s="377"/>
      <c r="E33" s="40"/>
      <c r="F33" s="98"/>
      <c r="G33" s="40"/>
      <c r="H33" s="98"/>
      <c r="I33" s="40"/>
      <c r="J33" s="133"/>
      <c r="K33" s="40" t="s">
        <v>368</v>
      </c>
      <c r="L33" s="100">
        <v>1</v>
      </c>
      <c r="M33" s="77"/>
      <c r="N33" s="101"/>
    </row>
    <row r="34" spans="1:14" s="5" customFormat="1" ht="9.75" customHeight="1" thickBot="1">
      <c r="A34" s="385" t="s">
        <v>607</v>
      </c>
      <c r="B34" s="377">
        <v>15</v>
      </c>
      <c r="C34" s="377" t="s">
        <v>239</v>
      </c>
      <c r="D34" s="377" t="s">
        <v>127</v>
      </c>
      <c r="E34" s="43"/>
      <c r="F34" s="99"/>
      <c r="G34" s="43"/>
      <c r="H34" s="99"/>
      <c r="I34" s="40"/>
      <c r="J34" s="236"/>
      <c r="K34" s="209"/>
      <c r="L34" s="99">
        <v>2</v>
      </c>
      <c r="N34" s="98"/>
    </row>
    <row r="35" spans="1:14" s="5" customFormat="1" ht="9.75" customHeight="1" thickBot="1">
      <c r="A35" s="385"/>
      <c r="B35" s="377"/>
      <c r="C35" s="377"/>
      <c r="D35" s="377"/>
      <c r="E35" s="213"/>
      <c r="F35" s="214"/>
      <c r="G35" s="207" t="s">
        <v>363</v>
      </c>
      <c r="H35" s="99">
        <v>6</v>
      </c>
      <c r="J35" s="134"/>
      <c r="K35" s="209"/>
      <c r="L35" s="99"/>
      <c r="N35" s="98"/>
    </row>
    <row r="36" spans="1:14" s="5" customFormat="1" ht="9.75" customHeight="1">
      <c r="A36" s="385"/>
      <c r="B36" s="377">
        <v>16</v>
      </c>
      <c r="C36" s="377" t="s">
        <v>240</v>
      </c>
      <c r="D36" s="377" t="s">
        <v>100</v>
      </c>
      <c r="E36" s="39"/>
      <c r="F36" s="97"/>
      <c r="G36" s="39"/>
      <c r="H36" s="208">
        <v>0</v>
      </c>
      <c r="I36" s="174"/>
      <c r="J36" s="236"/>
      <c r="K36" s="175"/>
      <c r="L36" s="99"/>
      <c r="N36" s="98"/>
    </row>
    <row r="37" spans="1:14" s="5" customFormat="1" ht="9.75" customHeight="1">
      <c r="A37" s="385"/>
      <c r="B37" s="377"/>
      <c r="C37" s="377"/>
      <c r="D37" s="377"/>
      <c r="E37" s="40"/>
      <c r="F37" s="98"/>
      <c r="G37" s="40"/>
      <c r="H37" s="99"/>
      <c r="I37" s="209"/>
      <c r="J37" s="236"/>
      <c r="K37" s="175"/>
      <c r="L37" s="99"/>
      <c r="N37" s="98"/>
    </row>
    <row r="38" spans="1:14" s="5" customFormat="1" ht="9.75" customHeight="1" thickBot="1">
      <c r="A38" s="385"/>
      <c r="B38" s="377">
        <v>17</v>
      </c>
      <c r="C38" s="377" t="s">
        <v>241</v>
      </c>
      <c r="D38" s="377" t="s">
        <v>96</v>
      </c>
      <c r="E38" s="39"/>
      <c r="F38" s="99"/>
      <c r="G38" s="40"/>
      <c r="H38" s="99"/>
      <c r="I38" s="209" t="s">
        <v>367</v>
      </c>
      <c r="J38" s="238">
        <v>6</v>
      </c>
      <c r="K38" s="172"/>
      <c r="L38" s="99"/>
      <c r="N38" s="98"/>
    </row>
    <row r="39" spans="1:14" s="5" customFormat="1" ht="9.75" customHeight="1">
      <c r="A39" s="385"/>
      <c r="B39" s="377"/>
      <c r="C39" s="377"/>
      <c r="D39" s="377"/>
      <c r="E39" s="40" t="s">
        <v>360</v>
      </c>
      <c r="F39" s="100">
        <v>0</v>
      </c>
      <c r="G39" s="78"/>
      <c r="H39" s="102"/>
      <c r="I39" s="40"/>
      <c r="J39" s="135">
        <v>0</v>
      </c>
      <c r="L39" s="99"/>
      <c r="M39" s="40"/>
      <c r="N39" s="98"/>
    </row>
    <row r="40" spans="1:14" s="5" customFormat="1" ht="9.75" customHeight="1" thickBot="1">
      <c r="A40" s="385"/>
      <c r="B40" s="377">
        <v>18</v>
      </c>
      <c r="C40" s="377" t="s">
        <v>242</v>
      </c>
      <c r="D40" s="377" t="s">
        <v>157</v>
      </c>
      <c r="E40" s="212"/>
      <c r="F40" s="99">
        <v>5</v>
      </c>
      <c r="H40" s="101"/>
      <c r="J40" s="135"/>
      <c r="L40" s="99"/>
      <c r="M40" s="40"/>
      <c r="N40" s="98"/>
    </row>
    <row r="41" spans="1:14" s="5" customFormat="1" ht="9.75" customHeight="1">
      <c r="A41" s="385"/>
      <c r="B41" s="377"/>
      <c r="C41" s="377"/>
      <c r="D41" s="377"/>
      <c r="E41" s="40"/>
      <c r="F41" s="98"/>
      <c r="G41" s="40" t="s">
        <v>364</v>
      </c>
      <c r="H41" s="100">
        <v>0</v>
      </c>
      <c r="I41" s="78"/>
      <c r="J41" s="135"/>
      <c r="L41" s="99"/>
      <c r="M41" s="40"/>
      <c r="N41" s="98"/>
    </row>
    <row r="42" spans="1:14" s="5" customFormat="1" ht="9.75" customHeight="1" thickBot="1">
      <c r="A42" s="385"/>
      <c r="B42" s="377">
        <v>19</v>
      </c>
      <c r="C42" s="377" t="s">
        <v>243</v>
      </c>
      <c r="D42" s="377" t="s">
        <v>105</v>
      </c>
      <c r="E42" s="210"/>
      <c r="F42" s="211"/>
      <c r="G42" s="212"/>
      <c r="H42" s="99">
        <v>2</v>
      </c>
      <c r="J42" s="134"/>
      <c r="K42" s="40"/>
      <c r="L42" s="98"/>
      <c r="M42" s="40"/>
      <c r="N42" s="98"/>
    </row>
    <row r="43" spans="1:14" s="5" customFormat="1" ht="9.75" customHeight="1">
      <c r="A43" s="385"/>
      <c r="B43" s="377"/>
      <c r="C43" s="377"/>
      <c r="D43" s="377"/>
      <c r="E43" s="40"/>
      <c r="F43" s="98"/>
      <c r="G43" s="40"/>
      <c r="H43" s="98"/>
      <c r="I43" s="40"/>
      <c r="J43" s="133"/>
      <c r="K43" s="40"/>
      <c r="L43" s="98"/>
      <c r="M43" s="40"/>
      <c r="N43" s="98"/>
    </row>
    <row r="44" spans="1:14" s="5" customFormat="1" ht="9.75" customHeight="1">
      <c r="A44" s="234"/>
      <c r="B44" s="7"/>
      <c r="C44" s="6"/>
      <c r="D44" s="6"/>
      <c r="E44" s="2"/>
      <c r="F44" s="102"/>
      <c r="G44" s="2"/>
      <c r="H44" s="102"/>
      <c r="I44" s="2"/>
      <c r="J44" s="134"/>
      <c r="L44" s="102"/>
      <c r="N44" s="102"/>
    </row>
    <row r="45" spans="1:14" s="5" customFormat="1" ht="9.75" customHeight="1">
      <c r="A45" s="234"/>
      <c r="B45" s="7"/>
      <c r="C45" s="6"/>
      <c r="D45" s="6"/>
      <c r="E45" s="2"/>
      <c r="F45" s="102"/>
      <c r="G45" s="2"/>
      <c r="H45" s="102"/>
      <c r="I45" s="2"/>
      <c r="J45" s="134"/>
      <c r="L45" s="102"/>
      <c r="N45" s="102"/>
    </row>
    <row r="46" spans="1:14" s="5" customFormat="1" ht="9.75" customHeight="1">
      <c r="A46" s="234"/>
      <c r="B46" s="7"/>
      <c r="C46" s="6"/>
      <c r="D46" s="6"/>
      <c r="E46" s="2"/>
      <c r="F46" s="102"/>
      <c r="G46" s="2"/>
      <c r="H46" s="102"/>
      <c r="I46" s="2"/>
      <c r="J46" s="134"/>
      <c r="L46" s="102"/>
      <c r="N46" s="102"/>
    </row>
    <row r="47" spans="1:14" s="5" customFormat="1" ht="9.75" customHeight="1">
      <c r="A47" s="234"/>
      <c r="B47" s="7"/>
      <c r="C47" s="6"/>
      <c r="D47" s="6"/>
      <c r="E47" s="2"/>
      <c r="F47" s="102"/>
      <c r="G47" s="2"/>
      <c r="H47" s="102"/>
      <c r="I47" s="2"/>
      <c r="J47" s="134"/>
      <c r="L47" s="102"/>
      <c r="N47" s="102"/>
    </row>
    <row r="48" spans="1:14" s="5" customFormat="1" ht="9.75" customHeight="1">
      <c r="A48" s="234"/>
      <c r="B48" s="7"/>
      <c r="C48" s="6"/>
      <c r="D48" s="6"/>
      <c r="E48" s="2"/>
      <c r="F48" s="102"/>
      <c r="G48" s="2"/>
      <c r="H48" s="102"/>
      <c r="I48" s="2"/>
      <c r="J48" s="134"/>
      <c r="L48" s="102"/>
      <c r="N48" s="102"/>
    </row>
    <row r="49" spans="1:14" s="5" customFormat="1" ht="9.75" customHeight="1">
      <c r="A49" s="234"/>
      <c r="B49" s="7"/>
      <c r="C49" s="6"/>
      <c r="D49" s="6"/>
      <c r="E49" s="2"/>
      <c r="F49" s="102"/>
      <c r="G49" s="2"/>
      <c r="H49" s="102"/>
      <c r="I49" s="2"/>
      <c r="J49" s="134"/>
      <c r="L49" s="102"/>
      <c r="N49" s="102"/>
    </row>
    <row r="50" spans="1:14" s="5" customFormat="1" ht="9.75" customHeight="1">
      <c r="A50" s="234"/>
      <c r="B50" s="7"/>
      <c r="C50" s="6"/>
      <c r="D50" s="6"/>
      <c r="E50" s="2"/>
      <c r="F50" s="102"/>
      <c r="G50" s="2"/>
      <c r="H50" s="102"/>
      <c r="I50" s="2"/>
      <c r="J50" s="134"/>
      <c r="L50" s="102"/>
      <c r="N50" s="102"/>
    </row>
    <row r="51" spans="1:14" s="5" customFormat="1" ht="9.75" customHeight="1">
      <c r="A51" s="234"/>
      <c r="B51" s="7"/>
      <c r="C51" s="6"/>
      <c r="D51" s="6"/>
      <c r="E51" s="2"/>
      <c r="F51" s="102"/>
      <c r="G51" s="2"/>
      <c r="H51" s="102"/>
      <c r="I51" s="2"/>
      <c r="J51" s="134"/>
      <c r="L51" s="102"/>
      <c r="N51" s="102"/>
    </row>
    <row r="52" spans="1:14" s="5" customFormat="1" ht="9.75" customHeight="1">
      <c r="A52" s="234"/>
      <c r="B52" s="7"/>
      <c r="C52" s="6"/>
      <c r="D52" s="6"/>
      <c r="E52" s="2"/>
      <c r="F52" s="102"/>
      <c r="G52" s="2"/>
      <c r="H52" s="102"/>
      <c r="I52" s="2"/>
      <c r="J52" s="134"/>
      <c r="L52" s="102"/>
      <c r="N52" s="102"/>
    </row>
    <row r="53" spans="1:14" s="5" customFormat="1" ht="9.75" customHeight="1">
      <c r="A53" s="234"/>
      <c r="B53" s="7"/>
      <c r="C53" s="6"/>
      <c r="D53" s="6"/>
      <c r="E53" s="2"/>
      <c r="F53" s="102"/>
      <c r="G53" s="2"/>
      <c r="H53" s="102"/>
      <c r="I53" s="2"/>
      <c r="J53" s="134"/>
      <c r="L53" s="102"/>
      <c r="N53" s="102"/>
    </row>
    <row r="54" spans="1:14" s="5" customFormat="1" ht="9.75" customHeight="1">
      <c r="A54" s="234"/>
      <c r="B54" s="7"/>
      <c r="C54" s="6"/>
      <c r="D54" s="6"/>
      <c r="E54" s="2"/>
      <c r="F54" s="102"/>
      <c r="G54" s="2"/>
      <c r="H54" s="102"/>
      <c r="I54" s="2"/>
      <c r="J54" s="134"/>
      <c r="L54" s="102"/>
      <c r="N54" s="102"/>
    </row>
    <row r="55" spans="1:14" s="5" customFormat="1" ht="9.75" customHeight="1">
      <c r="A55" s="234"/>
      <c r="B55" s="7"/>
      <c r="C55" s="6"/>
      <c r="D55" s="6"/>
      <c r="E55" s="2"/>
      <c r="F55" s="102"/>
      <c r="G55" s="2"/>
      <c r="H55" s="102"/>
      <c r="I55" s="2"/>
      <c r="J55" s="134"/>
      <c r="L55" s="102"/>
      <c r="N55" s="102"/>
    </row>
    <row r="56" spans="1:14" s="5" customFormat="1" ht="9.75" customHeight="1">
      <c r="A56" s="234"/>
      <c r="B56" s="7"/>
      <c r="C56" s="6"/>
      <c r="D56" s="6"/>
      <c r="E56" s="2"/>
      <c r="F56" s="102"/>
      <c r="G56" s="2"/>
      <c r="H56" s="102"/>
      <c r="I56" s="2"/>
      <c r="J56" s="134"/>
      <c r="L56" s="102"/>
      <c r="N56" s="102"/>
    </row>
    <row r="57" spans="1:14" s="5" customFormat="1" ht="9.75" customHeight="1">
      <c r="A57" s="234"/>
      <c r="B57" s="7"/>
      <c r="C57" s="6"/>
      <c r="D57" s="6"/>
      <c r="E57" s="2"/>
      <c r="F57" s="102"/>
      <c r="G57" s="2"/>
      <c r="H57" s="102"/>
      <c r="I57" s="2"/>
      <c r="J57" s="134"/>
      <c r="L57" s="102"/>
      <c r="N57" s="102"/>
    </row>
    <row r="58" spans="1:14" s="5" customFormat="1" ht="9.75" customHeight="1">
      <c r="A58" s="234"/>
      <c r="B58" s="7"/>
      <c r="C58" s="6"/>
      <c r="D58" s="6"/>
      <c r="E58" s="2"/>
      <c r="F58" s="102"/>
      <c r="G58" s="2"/>
      <c r="H58" s="102"/>
      <c r="I58" s="2"/>
      <c r="J58" s="134"/>
      <c r="L58" s="102"/>
      <c r="N58" s="102"/>
    </row>
    <row r="59" spans="1:14" s="5" customFormat="1" ht="9.75" customHeight="1">
      <c r="A59" s="234"/>
      <c r="B59" s="7"/>
      <c r="C59" s="6"/>
      <c r="D59" s="6"/>
      <c r="E59" s="2"/>
      <c r="F59" s="102"/>
      <c r="G59" s="2"/>
      <c r="H59" s="102"/>
      <c r="I59" s="2"/>
      <c r="J59" s="134"/>
      <c r="L59" s="102"/>
      <c r="N59" s="102"/>
    </row>
    <row r="60" spans="1:14" s="5" customFormat="1" ht="9.75" customHeight="1">
      <c r="A60" s="234"/>
      <c r="B60" s="7"/>
      <c r="C60" s="6"/>
      <c r="D60" s="6"/>
      <c r="E60" s="2"/>
      <c r="F60" s="102"/>
      <c r="G60" s="2"/>
      <c r="H60" s="102"/>
      <c r="I60" s="2"/>
      <c r="J60" s="134"/>
      <c r="L60" s="102"/>
      <c r="N60" s="102"/>
    </row>
    <row r="61" spans="1:14" s="5" customFormat="1" ht="9.75" customHeight="1">
      <c r="A61" s="234"/>
      <c r="B61" s="7"/>
      <c r="C61" s="6"/>
      <c r="D61" s="6"/>
      <c r="E61" s="2"/>
      <c r="F61" s="102"/>
      <c r="G61" s="2"/>
      <c r="H61" s="102"/>
      <c r="I61" s="2"/>
      <c r="J61" s="134"/>
      <c r="L61" s="102"/>
      <c r="N61" s="102"/>
    </row>
  </sheetData>
  <sheetProtection/>
  <mergeCells count="76">
    <mergeCell ref="A38:A39"/>
    <mergeCell ref="A40:A41"/>
    <mergeCell ref="A42:A43"/>
    <mergeCell ref="A30:A31"/>
    <mergeCell ref="A32:A33"/>
    <mergeCell ref="A34:A35"/>
    <mergeCell ref="A36:A37"/>
    <mergeCell ref="A18:A19"/>
    <mergeCell ref="A20:A21"/>
    <mergeCell ref="A22:A23"/>
    <mergeCell ref="A24:A25"/>
    <mergeCell ref="A26:A27"/>
    <mergeCell ref="A28:A29"/>
    <mergeCell ref="A6:A7"/>
    <mergeCell ref="A8:A9"/>
    <mergeCell ref="A10:A11"/>
    <mergeCell ref="A12:A13"/>
    <mergeCell ref="A14:A15"/>
    <mergeCell ref="A16:A17"/>
    <mergeCell ref="B42:B43"/>
    <mergeCell ref="C42:C43"/>
    <mergeCell ref="D42:D43"/>
    <mergeCell ref="B40:B41"/>
    <mergeCell ref="C40:C41"/>
    <mergeCell ref="D40:D41"/>
    <mergeCell ref="B38:B39"/>
    <mergeCell ref="C38:C39"/>
    <mergeCell ref="D38:D39"/>
    <mergeCell ref="B36:B37"/>
    <mergeCell ref="C36:C37"/>
    <mergeCell ref="D36:D37"/>
    <mergeCell ref="B10:B11"/>
    <mergeCell ref="C10:C11"/>
    <mergeCell ref="D10:D11"/>
    <mergeCell ref="B12:B13"/>
    <mergeCell ref="C12:C13"/>
    <mergeCell ref="D12:D13"/>
    <mergeCell ref="D18:D19"/>
    <mergeCell ref="B20:B21"/>
    <mergeCell ref="C20:C21"/>
    <mergeCell ref="D20:D21"/>
    <mergeCell ref="B6:B7"/>
    <mergeCell ref="C6:C7"/>
    <mergeCell ref="D6:D7"/>
    <mergeCell ref="B8:B9"/>
    <mergeCell ref="C8:C9"/>
    <mergeCell ref="D8:D9"/>
    <mergeCell ref="C26:C27"/>
    <mergeCell ref="D26:D27"/>
    <mergeCell ref="B14:B15"/>
    <mergeCell ref="C14:C15"/>
    <mergeCell ref="D14:D15"/>
    <mergeCell ref="B16:B17"/>
    <mergeCell ref="C16:C17"/>
    <mergeCell ref="D16:D17"/>
    <mergeCell ref="B18:B19"/>
    <mergeCell ref="C18:C19"/>
    <mergeCell ref="B22:B23"/>
    <mergeCell ref="C22:C23"/>
    <mergeCell ref="D22:D23"/>
    <mergeCell ref="B32:B33"/>
    <mergeCell ref="C32:C33"/>
    <mergeCell ref="D32:D33"/>
    <mergeCell ref="B24:B25"/>
    <mergeCell ref="C24:C25"/>
    <mergeCell ref="D24:D25"/>
    <mergeCell ref="B26:B27"/>
    <mergeCell ref="B34:B35"/>
    <mergeCell ref="C34:C35"/>
    <mergeCell ref="D34:D35"/>
    <mergeCell ref="B28:B29"/>
    <mergeCell ref="C28:C29"/>
    <mergeCell ref="D28:D29"/>
    <mergeCell ref="B30:B31"/>
    <mergeCell ref="C30:C31"/>
    <mergeCell ref="D30:D31"/>
  </mergeCells>
  <printOptions horizontalCentered="1"/>
  <pageMargins left="0.2362204724409449" right="0.2362204724409449" top="0.7480314960629921" bottom="0.7480314960629921" header="0.31496062992125984" footer="0.31496062992125984"/>
  <pageSetup horizontalDpi="300" verticalDpi="300" orientation="portrait" paperSize="9" scale="120" r:id="rId1"/>
</worksheet>
</file>

<file path=xl/worksheets/sheet12.xml><?xml version="1.0" encoding="utf-8"?>
<worksheet xmlns="http://schemas.openxmlformats.org/spreadsheetml/2006/main" xmlns:r="http://schemas.openxmlformats.org/officeDocument/2006/relationships">
  <dimension ref="A1:J52"/>
  <sheetViews>
    <sheetView zoomScalePageLayoutView="0" workbookViewId="0" topLeftCell="A1">
      <selection activeCell="L20" sqref="L20:L30"/>
    </sheetView>
  </sheetViews>
  <sheetFormatPr defaultColWidth="9.00390625" defaultRowHeight="13.5"/>
  <cols>
    <col min="1" max="1" width="3.125" style="0" customWidth="1"/>
    <col min="2" max="2" width="7.50390625" style="0" customWidth="1"/>
    <col min="3" max="3" width="6.50390625" style="0" customWidth="1"/>
    <col min="4" max="4" width="2.25390625" style="0" customWidth="1"/>
    <col min="5" max="5" width="8.00390625" style="0" customWidth="1"/>
    <col min="6" max="6" width="9.625" style="0" customWidth="1"/>
  </cols>
  <sheetData>
    <row r="1" spans="1:10" ht="24">
      <c r="A1" s="261" t="s">
        <v>645</v>
      </c>
      <c r="B1" s="258"/>
      <c r="C1" s="258"/>
      <c r="D1" s="258"/>
      <c r="E1" s="258"/>
      <c r="F1" s="258"/>
      <c r="G1" s="258"/>
      <c r="H1" s="258"/>
      <c r="I1" s="258"/>
      <c r="J1" s="258"/>
    </row>
    <row r="2" spans="1:10" ht="13.5">
      <c r="A2" s="386">
        <v>45061</v>
      </c>
      <c r="B2" s="386"/>
      <c r="C2" s="262">
        <v>0.4166666666666667</v>
      </c>
      <c r="D2" s="263"/>
      <c r="E2" s="263" t="s">
        <v>646</v>
      </c>
      <c r="F2" s="258" t="s">
        <v>647</v>
      </c>
      <c r="G2" s="258"/>
      <c r="H2" s="258"/>
      <c r="I2" s="258"/>
      <c r="J2" s="258"/>
    </row>
    <row r="3" spans="1:10" ht="13.5">
      <c r="A3" s="263"/>
      <c r="B3" s="263"/>
      <c r="C3" s="262">
        <v>0.5430555555555555</v>
      </c>
      <c r="D3" s="263"/>
      <c r="E3" s="263" t="s">
        <v>648</v>
      </c>
      <c r="F3" s="258" t="s">
        <v>649</v>
      </c>
      <c r="G3" s="258"/>
      <c r="H3" s="258"/>
      <c r="I3" s="258"/>
      <c r="J3" s="258"/>
    </row>
    <row r="4" spans="1:9" ht="13.5">
      <c r="A4" s="386">
        <v>45062</v>
      </c>
      <c r="B4" s="386"/>
      <c r="C4" s="262">
        <v>0.3125</v>
      </c>
      <c r="D4" s="263"/>
      <c r="E4" s="263" t="s">
        <v>683</v>
      </c>
      <c r="F4" s="258" t="s">
        <v>676</v>
      </c>
      <c r="G4" s="258" t="s">
        <v>682</v>
      </c>
      <c r="H4" s="258"/>
      <c r="I4" s="258"/>
    </row>
    <row r="5" spans="1:10" ht="13.5">
      <c r="A5" s="258"/>
      <c r="B5" s="258"/>
      <c r="C5" s="259"/>
      <c r="D5" s="258"/>
      <c r="E5" s="258"/>
      <c r="F5" s="258" t="s">
        <v>677</v>
      </c>
      <c r="G5" s="258" t="s">
        <v>678</v>
      </c>
      <c r="H5" s="258"/>
      <c r="I5" s="258"/>
      <c r="J5" s="258"/>
    </row>
    <row r="6" spans="1:10" ht="13.5">
      <c r="A6" s="258"/>
      <c r="B6" s="258"/>
      <c r="C6" s="259"/>
      <c r="D6" s="258"/>
      <c r="E6" s="258"/>
      <c r="F6" s="258" t="s">
        <v>679</v>
      </c>
      <c r="G6" s="258" t="s">
        <v>680</v>
      </c>
      <c r="H6" s="258"/>
      <c r="I6" s="258"/>
      <c r="J6" s="258"/>
    </row>
    <row r="7" spans="1:10" ht="13.5">
      <c r="A7" s="258"/>
      <c r="B7" s="258"/>
      <c r="C7" s="259"/>
      <c r="D7" s="258"/>
      <c r="E7" s="258"/>
      <c r="F7" s="258" t="s">
        <v>681</v>
      </c>
      <c r="G7" s="258" t="s">
        <v>670</v>
      </c>
      <c r="H7" s="258"/>
      <c r="I7" s="258"/>
      <c r="J7" s="258"/>
    </row>
    <row r="8" spans="1:6" ht="13.5">
      <c r="A8" s="258"/>
      <c r="B8" s="258"/>
      <c r="C8" s="258"/>
      <c r="D8" s="258"/>
      <c r="F8" s="258" t="s">
        <v>675</v>
      </c>
    </row>
    <row r="9" spans="1:7" ht="13.5">
      <c r="A9" s="258"/>
      <c r="B9" s="258" t="s">
        <v>650</v>
      </c>
      <c r="C9" s="258"/>
      <c r="D9" s="258"/>
      <c r="E9" s="258"/>
      <c r="F9" s="258"/>
      <c r="G9" s="258"/>
    </row>
    <row r="10" spans="1:7" ht="13.5">
      <c r="A10" s="258"/>
      <c r="B10" s="258" t="s">
        <v>651</v>
      </c>
      <c r="C10" s="258"/>
      <c r="D10" s="258"/>
      <c r="E10" s="258"/>
      <c r="F10" s="258"/>
      <c r="G10" s="258"/>
    </row>
    <row r="11" spans="1:7" ht="13.5">
      <c r="A11" s="258"/>
      <c r="B11" s="258"/>
      <c r="C11" s="258"/>
      <c r="D11" s="258"/>
      <c r="E11" s="258"/>
      <c r="F11" s="258"/>
      <c r="G11" s="258"/>
    </row>
    <row r="12" spans="1:7" ht="13.5">
      <c r="A12" s="258"/>
      <c r="B12" s="258" t="s">
        <v>652</v>
      </c>
      <c r="C12" s="258"/>
      <c r="D12" s="258"/>
      <c r="E12" s="258"/>
      <c r="F12" s="258"/>
      <c r="G12" s="258"/>
    </row>
    <row r="13" spans="1:7" ht="13.5">
      <c r="A13" s="258"/>
      <c r="B13" s="258"/>
      <c r="C13" s="258"/>
      <c r="D13" s="258"/>
      <c r="E13" s="258"/>
      <c r="F13" s="258"/>
      <c r="G13" s="258"/>
    </row>
    <row r="14" spans="1:7" ht="13.5">
      <c r="A14" s="258"/>
      <c r="B14" s="258" t="s">
        <v>653</v>
      </c>
      <c r="C14" s="258"/>
      <c r="D14" s="258"/>
      <c r="E14" s="258"/>
      <c r="F14" s="258"/>
      <c r="G14" s="258"/>
    </row>
    <row r="15" spans="1:7" ht="13.5">
      <c r="A15" s="258"/>
      <c r="B15" s="258"/>
      <c r="C15" s="258" t="s">
        <v>654</v>
      </c>
      <c r="D15" s="258"/>
      <c r="E15" s="258"/>
      <c r="F15" s="258"/>
      <c r="G15" s="258"/>
    </row>
    <row r="16" spans="1:7" ht="13.5">
      <c r="A16" s="258"/>
      <c r="B16" s="258"/>
      <c r="C16" s="260" t="s">
        <v>655</v>
      </c>
      <c r="D16" s="258"/>
      <c r="E16" s="258"/>
      <c r="F16" s="258"/>
      <c r="G16" s="258"/>
    </row>
    <row r="17" spans="1:7" ht="13.5">
      <c r="A17" s="258"/>
      <c r="B17" s="258"/>
      <c r="C17" s="258" t="s">
        <v>656</v>
      </c>
      <c r="D17" s="258"/>
      <c r="E17" s="258"/>
      <c r="F17" s="258"/>
      <c r="G17" s="258"/>
    </row>
    <row r="18" spans="1:7" ht="13.5">
      <c r="A18" s="258"/>
      <c r="B18" s="258"/>
      <c r="C18" s="258"/>
      <c r="D18" s="258"/>
      <c r="E18" s="258"/>
      <c r="F18" s="258"/>
      <c r="G18" s="258"/>
    </row>
    <row r="19" spans="1:7" ht="13.5">
      <c r="A19" s="258"/>
      <c r="B19" s="258" t="s">
        <v>657</v>
      </c>
      <c r="C19" s="258"/>
      <c r="D19" s="258"/>
      <c r="E19" s="258"/>
      <c r="F19" s="258"/>
      <c r="G19" s="258"/>
    </row>
    <row r="20" spans="1:7" ht="13.5">
      <c r="A20" s="258"/>
      <c r="B20" s="258"/>
      <c r="C20" s="258" t="s">
        <v>658</v>
      </c>
      <c r="D20" s="258"/>
      <c r="E20" s="258"/>
      <c r="F20" s="258"/>
      <c r="G20" s="258"/>
    </row>
    <row r="21" spans="1:7" ht="13.5">
      <c r="A21" s="258"/>
      <c r="B21" s="258"/>
      <c r="C21" s="258"/>
      <c r="D21" s="258"/>
      <c r="E21" s="258"/>
      <c r="F21" s="258"/>
      <c r="G21" s="258"/>
    </row>
    <row r="22" spans="1:7" ht="13.5">
      <c r="A22" s="258"/>
      <c r="B22" s="258" t="s">
        <v>692</v>
      </c>
      <c r="C22" s="258"/>
      <c r="D22" s="258"/>
      <c r="E22" s="258"/>
      <c r="F22" s="258"/>
      <c r="G22" s="258"/>
    </row>
    <row r="23" spans="1:7" ht="13.5">
      <c r="A23" s="258"/>
      <c r="B23" s="258"/>
      <c r="C23" s="258" t="s">
        <v>690</v>
      </c>
      <c r="D23" s="258"/>
      <c r="E23" s="258"/>
      <c r="F23" s="258"/>
      <c r="G23" s="258"/>
    </row>
    <row r="24" spans="1:7" ht="13.5">
      <c r="A24" s="258"/>
      <c r="B24" s="258"/>
      <c r="C24" s="258" t="s">
        <v>659</v>
      </c>
      <c r="D24" s="258"/>
      <c r="E24" s="258"/>
      <c r="F24" s="258"/>
      <c r="G24" s="258"/>
    </row>
    <row r="25" spans="1:7" ht="13.5">
      <c r="A25" s="258"/>
      <c r="B25" s="258"/>
      <c r="C25" s="258"/>
      <c r="D25" s="258"/>
      <c r="E25" s="258"/>
      <c r="F25" s="258"/>
      <c r="G25" s="258"/>
    </row>
    <row r="26" spans="1:7" ht="13.5">
      <c r="A26" s="258"/>
      <c r="B26" s="258" t="s">
        <v>660</v>
      </c>
      <c r="C26" s="258"/>
      <c r="D26" s="258"/>
      <c r="E26" s="258"/>
      <c r="F26" s="258"/>
      <c r="G26" s="258"/>
    </row>
    <row r="27" spans="1:7" ht="13.5">
      <c r="A27" s="258"/>
      <c r="B27" s="258"/>
      <c r="C27" s="258" t="s">
        <v>661</v>
      </c>
      <c r="D27" s="258"/>
      <c r="E27" s="258"/>
      <c r="F27" s="258"/>
      <c r="G27" s="258"/>
    </row>
    <row r="28" spans="1:7" ht="13.5">
      <c r="A28" s="258"/>
      <c r="B28" s="258"/>
      <c r="C28" s="258" t="s">
        <v>691</v>
      </c>
      <c r="D28" s="258"/>
      <c r="E28" s="258"/>
      <c r="F28" s="258"/>
      <c r="G28" s="258"/>
    </row>
    <row r="29" spans="1:7" ht="13.5">
      <c r="A29" s="258"/>
      <c r="B29" s="258"/>
      <c r="C29" s="258"/>
      <c r="D29" s="258"/>
      <c r="E29" s="258"/>
      <c r="F29" s="258"/>
      <c r="G29" s="258"/>
    </row>
    <row r="30" spans="1:7" ht="13.5">
      <c r="A30" s="258"/>
      <c r="B30" s="258" t="s">
        <v>662</v>
      </c>
      <c r="C30" s="258"/>
      <c r="D30" s="258"/>
      <c r="E30" s="258"/>
      <c r="F30" s="258"/>
      <c r="G30" s="258"/>
    </row>
    <row r="31" spans="1:7" ht="13.5">
      <c r="A31" s="258"/>
      <c r="B31" s="258"/>
      <c r="C31" s="258" t="s">
        <v>663</v>
      </c>
      <c r="D31" s="258"/>
      <c r="E31" s="258"/>
      <c r="F31" s="258"/>
      <c r="G31" s="258"/>
    </row>
    <row r="32" spans="1:8" ht="13.5">
      <c r="A32" s="258"/>
      <c r="B32" s="258"/>
      <c r="C32" s="258" t="s">
        <v>664</v>
      </c>
      <c r="D32" s="258"/>
      <c r="E32" s="258"/>
      <c r="F32" s="258"/>
      <c r="G32" s="258"/>
      <c r="H32" t="s">
        <v>688</v>
      </c>
    </row>
    <row r="33" spans="1:7" ht="13.5">
      <c r="A33" s="258"/>
      <c r="B33" s="258"/>
      <c r="C33" s="258"/>
      <c r="D33" s="258"/>
      <c r="E33" s="258"/>
      <c r="F33" s="258"/>
      <c r="G33" s="258"/>
    </row>
    <row r="34" spans="1:7" ht="13.5">
      <c r="A34" s="258"/>
      <c r="B34" s="258"/>
      <c r="C34" s="258" t="s">
        <v>665</v>
      </c>
      <c r="D34" s="258"/>
      <c r="E34" s="258"/>
      <c r="F34" s="258"/>
      <c r="G34" s="258"/>
    </row>
    <row r="35" spans="1:7" ht="13.5">
      <c r="A35" s="258"/>
      <c r="B35" s="258"/>
      <c r="C35" s="258"/>
      <c r="D35" s="258"/>
      <c r="E35" s="258"/>
      <c r="F35" s="258"/>
      <c r="G35" s="258"/>
    </row>
    <row r="36" spans="1:7" ht="13.5">
      <c r="A36" s="258"/>
      <c r="B36" s="258" t="s">
        <v>666</v>
      </c>
      <c r="C36" s="258"/>
      <c r="D36" s="258"/>
      <c r="E36" s="258"/>
      <c r="F36" s="258"/>
      <c r="G36" s="258"/>
    </row>
    <row r="37" spans="1:7" ht="13.5">
      <c r="A37" s="258"/>
      <c r="B37" s="258" t="s">
        <v>671</v>
      </c>
      <c r="C37" s="258" t="s">
        <v>672</v>
      </c>
      <c r="D37" s="258"/>
      <c r="E37" s="258"/>
      <c r="F37" s="258"/>
      <c r="G37" s="258"/>
    </row>
    <row r="38" spans="1:7" ht="13.5">
      <c r="A38" s="258"/>
      <c r="B38" s="258"/>
      <c r="C38" s="258"/>
      <c r="D38" s="258"/>
      <c r="E38" s="258"/>
      <c r="F38" s="258"/>
      <c r="G38" s="258"/>
    </row>
    <row r="39" spans="1:7" ht="13.5">
      <c r="A39" s="258"/>
      <c r="B39" s="258" t="s">
        <v>667</v>
      </c>
      <c r="C39" s="258"/>
      <c r="D39" s="258"/>
      <c r="E39" s="258"/>
      <c r="F39" s="258"/>
      <c r="G39" s="258"/>
    </row>
    <row r="40" spans="1:7" ht="13.5">
      <c r="A40" s="258"/>
      <c r="B40" s="258" t="s">
        <v>671</v>
      </c>
      <c r="C40" s="258" t="s">
        <v>672</v>
      </c>
      <c r="D40" s="258"/>
      <c r="E40" s="258"/>
      <c r="F40" s="258"/>
      <c r="G40" s="258"/>
    </row>
    <row r="41" spans="1:7" ht="13.5">
      <c r="A41" s="258"/>
      <c r="B41" s="258"/>
      <c r="C41" s="258"/>
      <c r="D41" s="258"/>
      <c r="E41" s="258"/>
      <c r="F41" s="258"/>
      <c r="G41" s="258"/>
    </row>
    <row r="42" spans="1:7" ht="13.5">
      <c r="A42" s="258"/>
      <c r="B42" s="258" t="s">
        <v>668</v>
      </c>
      <c r="C42" s="258"/>
      <c r="D42" s="258"/>
      <c r="E42" s="258"/>
      <c r="F42" s="258"/>
      <c r="G42" s="258"/>
    </row>
    <row r="43" spans="1:7" ht="13.5">
      <c r="A43" s="258"/>
      <c r="B43" s="258" t="s">
        <v>671</v>
      </c>
      <c r="C43" s="258" t="s">
        <v>672</v>
      </c>
      <c r="D43" s="258"/>
      <c r="E43" s="258"/>
      <c r="F43" s="258"/>
      <c r="G43" s="258"/>
    </row>
    <row r="44" spans="1:7" ht="13.5">
      <c r="A44" s="258"/>
      <c r="B44" s="258"/>
      <c r="C44" s="258"/>
      <c r="D44" s="258"/>
      <c r="E44" s="258"/>
      <c r="F44" s="258"/>
      <c r="G44" s="258"/>
    </row>
    <row r="45" spans="1:7" ht="13.5">
      <c r="A45" s="258"/>
      <c r="B45" s="258" t="s">
        <v>669</v>
      </c>
      <c r="C45" s="258"/>
      <c r="D45" s="258"/>
      <c r="E45" s="258"/>
      <c r="F45" s="258"/>
      <c r="G45" s="258"/>
    </row>
    <row r="46" spans="1:7" ht="13.5">
      <c r="A46" s="258"/>
      <c r="B46" s="258" t="s">
        <v>671</v>
      </c>
      <c r="C46" s="258" t="s">
        <v>672</v>
      </c>
      <c r="D46" s="258"/>
      <c r="E46" s="258"/>
      <c r="F46" s="258"/>
      <c r="G46" s="258"/>
    </row>
    <row r="47" spans="1:7" ht="13.5">
      <c r="A47" s="258"/>
      <c r="B47" s="258"/>
      <c r="C47" s="258"/>
      <c r="D47" s="258"/>
      <c r="E47" s="258"/>
      <c r="F47" s="258"/>
      <c r="G47" s="258"/>
    </row>
    <row r="48" spans="1:7" ht="13.5">
      <c r="A48" s="258"/>
      <c r="B48" s="258" t="s">
        <v>686</v>
      </c>
      <c r="C48" s="258"/>
      <c r="D48" s="258"/>
      <c r="E48" s="258"/>
      <c r="F48" s="258"/>
      <c r="G48" s="258"/>
    </row>
    <row r="49" spans="2:7" ht="13.5">
      <c r="B49" s="258" t="s">
        <v>673</v>
      </c>
      <c r="C49" s="258" t="s">
        <v>674</v>
      </c>
      <c r="D49" s="258"/>
      <c r="E49" s="258"/>
      <c r="F49" s="258"/>
      <c r="G49" s="258"/>
    </row>
    <row r="51" ht="13.5">
      <c r="B51" s="258" t="s">
        <v>687</v>
      </c>
    </row>
    <row r="52" ht="13.5">
      <c r="C52" t="s">
        <v>689</v>
      </c>
    </row>
  </sheetData>
  <sheetProtection/>
  <mergeCells count="2">
    <mergeCell ref="A2:B2"/>
    <mergeCell ref="A4:B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91"/>
  <sheetViews>
    <sheetView zoomScaleSheetLayoutView="25" zoomScalePageLayoutView="0" workbookViewId="0" topLeftCell="A1">
      <selection activeCell="A90" sqref="A90"/>
    </sheetView>
  </sheetViews>
  <sheetFormatPr defaultColWidth="9.00390625" defaultRowHeight="13.5"/>
  <cols>
    <col min="1" max="1" width="13.125" style="56" customWidth="1"/>
    <col min="2" max="2" width="11.25390625" style="56" customWidth="1"/>
    <col min="3" max="3" width="14.25390625" style="56" customWidth="1"/>
    <col min="4" max="4" width="16.375" style="56" customWidth="1"/>
    <col min="5" max="5" width="5.00390625" style="56" customWidth="1"/>
    <col min="6" max="6" width="9.00390625" style="56" customWidth="1"/>
    <col min="7" max="7" width="10.00390625" style="56" customWidth="1"/>
    <col min="8" max="8" width="12.50390625" style="56" customWidth="1"/>
    <col min="9" max="9" width="20.00390625" style="56" customWidth="1"/>
    <col min="10" max="16384" width="9.00390625" style="56" customWidth="1"/>
  </cols>
  <sheetData>
    <row r="1" spans="1:9" s="54" customFormat="1" ht="19.5" customHeight="1">
      <c r="A1" s="187" t="s">
        <v>413</v>
      </c>
      <c r="B1" s="187"/>
      <c r="C1" s="187"/>
      <c r="D1" s="188"/>
      <c r="E1" s="188"/>
      <c r="F1" s="188"/>
      <c r="G1" s="188"/>
      <c r="H1" s="188"/>
      <c r="I1" s="188"/>
    </row>
    <row r="2" spans="1:9" s="54" customFormat="1" ht="9.75" customHeight="1">
      <c r="A2" s="188"/>
      <c r="B2" s="188"/>
      <c r="C2" s="188"/>
      <c r="D2" s="188"/>
      <c r="E2" s="188"/>
      <c r="F2" s="188"/>
      <c r="G2" s="188"/>
      <c r="H2" s="188"/>
      <c r="I2" s="188"/>
    </row>
    <row r="3" spans="1:9" s="55" customFormat="1" ht="15.75" customHeight="1">
      <c r="A3" s="189" t="s">
        <v>414</v>
      </c>
      <c r="B3" s="189" t="s">
        <v>572</v>
      </c>
      <c r="C3" s="190"/>
      <c r="D3" s="190"/>
      <c r="E3" s="191"/>
      <c r="F3" s="191"/>
      <c r="G3" s="191"/>
      <c r="H3" s="191"/>
      <c r="I3" s="191"/>
    </row>
    <row r="4" spans="1:9" s="55" customFormat="1" ht="15.75" customHeight="1">
      <c r="A4" s="189" t="s">
        <v>415</v>
      </c>
      <c r="B4" s="189" t="s">
        <v>573</v>
      </c>
      <c r="C4" s="191"/>
      <c r="D4" s="191"/>
      <c r="E4" s="191"/>
      <c r="F4" s="191"/>
      <c r="G4" s="191"/>
      <c r="H4" s="191"/>
      <c r="I4" s="191"/>
    </row>
    <row r="5" spans="1:9" s="55" customFormat="1" ht="15.75" customHeight="1">
      <c r="A5" s="189" t="s">
        <v>416</v>
      </c>
      <c r="B5" s="192" t="s">
        <v>417</v>
      </c>
      <c r="C5" s="191"/>
      <c r="D5" s="191"/>
      <c r="E5" s="191"/>
      <c r="F5" s="191"/>
      <c r="G5" s="191"/>
      <c r="H5" s="191"/>
      <c r="I5" s="191"/>
    </row>
    <row r="6" spans="1:9" s="55" customFormat="1" ht="15.75" customHeight="1">
      <c r="A6" s="189" t="s">
        <v>418</v>
      </c>
      <c r="B6" s="189" t="s">
        <v>574</v>
      </c>
      <c r="C6" s="191"/>
      <c r="D6" s="191"/>
      <c r="E6" s="191"/>
      <c r="F6" s="191"/>
      <c r="G6" s="191"/>
      <c r="H6" s="191"/>
      <c r="I6" s="191"/>
    </row>
    <row r="7" spans="1:9" s="55" customFormat="1" ht="15.75" customHeight="1">
      <c r="A7" s="189" t="s">
        <v>638</v>
      </c>
      <c r="B7" s="247" t="s">
        <v>637</v>
      </c>
      <c r="C7" s="191"/>
      <c r="D7" s="191"/>
      <c r="E7" s="191"/>
      <c r="F7" s="191"/>
      <c r="G7" s="191"/>
      <c r="H7" s="191"/>
      <c r="I7" s="191"/>
    </row>
    <row r="8" spans="1:9" s="55" customFormat="1" ht="13.5">
      <c r="A8" s="192"/>
      <c r="B8" s="189"/>
      <c r="C8" s="191"/>
      <c r="D8" s="191"/>
      <c r="E8" s="191"/>
      <c r="F8" s="191"/>
      <c r="G8" s="191"/>
      <c r="H8" s="191"/>
      <c r="I8" s="191"/>
    </row>
    <row r="9" spans="1:9" ht="13.5">
      <c r="A9" s="193"/>
      <c r="B9" s="194" t="s">
        <v>419</v>
      </c>
      <c r="C9" s="193"/>
      <c r="D9" s="193"/>
      <c r="E9" s="193"/>
      <c r="F9" s="193"/>
      <c r="G9" s="193"/>
      <c r="H9" s="193"/>
      <c r="I9" s="193"/>
    </row>
    <row r="10" spans="1:9" ht="13.5">
      <c r="A10" s="193" t="s">
        <v>420</v>
      </c>
      <c r="B10" s="193" t="s">
        <v>85</v>
      </c>
      <c r="C10" s="195" t="s">
        <v>177</v>
      </c>
      <c r="D10" s="195" t="s">
        <v>630</v>
      </c>
      <c r="E10" s="193"/>
      <c r="F10" s="193"/>
      <c r="G10" s="193"/>
      <c r="H10" s="193"/>
      <c r="I10" s="193"/>
    </row>
    <row r="11" spans="1:9" ht="13.5">
      <c r="A11" s="196" t="s">
        <v>421</v>
      </c>
      <c r="B11" s="193" t="s">
        <v>422</v>
      </c>
      <c r="C11" s="195" t="s">
        <v>0</v>
      </c>
      <c r="D11" s="195" t="s">
        <v>105</v>
      </c>
      <c r="E11" s="193"/>
      <c r="F11" s="193"/>
      <c r="G11" s="193"/>
      <c r="H11" s="193"/>
      <c r="I11" s="193"/>
    </row>
    <row r="12" spans="1:9" ht="13.5">
      <c r="A12" s="193"/>
      <c r="B12" s="193" t="s">
        <v>423</v>
      </c>
      <c r="C12" s="195" t="s">
        <v>99</v>
      </c>
      <c r="D12" s="195" t="s">
        <v>100</v>
      </c>
      <c r="E12" s="193"/>
      <c r="F12" s="193"/>
      <c r="G12" s="193"/>
      <c r="H12" s="193"/>
      <c r="I12" s="193"/>
    </row>
    <row r="13" spans="1:9" ht="13.5">
      <c r="A13" s="193"/>
      <c r="B13" s="193" t="s">
        <v>423</v>
      </c>
      <c r="C13" s="195" t="s">
        <v>16</v>
      </c>
      <c r="D13" s="195" t="s">
        <v>127</v>
      </c>
      <c r="E13" s="193"/>
      <c r="F13" s="193"/>
      <c r="G13" s="193"/>
      <c r="H13" s="193"/>
      <c r="I13" s="193"/>
    </row>
    <row r="14" spans="1:9" ht="13.5">
      <c r="A14" s="193"/>
      <c r="B14" s="193"/>
      <c r="C14" s="193"/>
      <c r="D14" s="193"/>
      <c r="E14" s="193"/>
      <c r="F14" s="193"/>
      <c r="G14" s="193"/>
      <c r="H14" s="193"/>
      <c r="I14" s="193"/>
    </row>
    <row r="15" spans="1:9" ht="13.5">
      <c r="A15" s="193" t="s">
        <v>420</v>
      </c>
      <c r="B15" s="193" t="s">
        <v>85</v>
      </c>
      <c r="C15" s="195" t="s">
        <v>35</v>
      </c>
      <c r="D15" s="195" t="s">
        <v>127</v>
      </c>
      <c r="E15" s="193"/>
      <c r="F15" s="193"/>
      <c r="G15" s="193"/>
      <c r="H15" s="193"/>
      <c r="I15" s="193"/>
    </row>
    <row r="16" spans="1:9" ht="13.5">
      <c r="A16" s="196" t="s">
        <v>424</v>
      </c>
      <c r="B16" s="193" t="s">
        <v>422</v>
      </c>
      <c r="C16" s="195" t="s">
        <v>41</v>
      </c>
      <c r="D16" s="195" t="s">
        <v>105</v>
      </c>
      <c r="E16" s="193"/>
      <c r="F16" s="193"/>
      <c r="G16" s="193"/>
      <c r="H16" s="193"/>
      <c r="I16" s="193"/>
    </row>
    <row r="17" spans="1:9" ht="13.5">
      <c r="A17" s="193" t="s">
        <v>425</v>
      </c>
      <c r="B17" s="193" t="s">
        <v>423</v>
      </c>
      <c r="C17" s="195" t="s">
        <v>23</v>
      </c>
      <c r="D17" s="195" t="s">
        <v>105</v>
      </c>
      <c r="E17" s="193"/>
      <c r="F17" s="193"/>
      <c r="G17" s="193"/>
      <c r="H17" s="193"/>
      <c r="I17" s="193"/>
    </row>
    <row r="18" spans="1:9" ht="13.5">
      <c r="A18" s="193"/>
      <c r="B18" s="193" t="s">
        <v>423</v>
      </c>
      <c r="C18" s="195" t="s">
        <v>213</v>
      </c>
      <c r="D18" s="195" t="s">
        <v>105</v>
      </c>
      <c r="E18" s="197"/>
      <c r="F18" s="193"/>
      <c r="G18" s="193"/>
      <c r="H18" s="193"/>
      <c r="I18" s="193"/>
    </row>
    <row r="19" spans="1:9" ht="13.5">
      <c r="A19" s="193"/>
      <c r="B19" s="193"/>
      <c r="C19" s="193"/>
      <c r="D19" s="193"/>
      <c r="E19" s="193"/>
      <c r="F19" s="193"/>
      <c r="G19" s="193"/>
      <c r="H19" s="193"/>
      <c r="I19" s="193"/>
    </row>
    <row r="20" spans="1:9" ht="13.5">
      <c r="A20" s="193" t="s">
        <v>420</v>
      </c>
      <c r="B20" s="193" t="s">
        <v>85</v>
      </c>
      <c r="C20" s="195" t="s">
        <v>219</v>
      </c>
      <c r="D20" s="195" t="s">
        <v>127</v>
      </c>
      <c r="E20" s="193"/>
      <c r="F20" s="193"/>
      <c r="G20" s="193"/>
      <c r="H20" s="193"/>
      <c r="I20" s="193"/>
    </row>
    <row r="21" spans="1:9" ht="13.5">
      <c r="A21" s="196" t="s">
        <v>426</v>
      </c>
      <c r="B21" s="193" t="s">
        <v>422</v>
      </c>
      <c r="C21" s="195" t="s">
        <v>43</v>
      </c>
      <c r="D21" s="195" t="s">
        <v>105</v>
      </c>
      <c r="E21" s="193"/>
      <c r="F21" s="193"/>
      <c r="G21" s="193"/>
      <c r="H21" s="193"/>
      <c r="I21" s="193"/>
    </row>
    <row r="22" spans="1:9" ht="13.5">
      <c r="A22" s="193"/>
      <c r="B22" s="193" t="s">
        <v>423</v>
      </c>
      <c r="C22" s="195" t="s">
        <v>48</v>
      </c>
      <c r="D22" s="195" t="s">
        <v>101</v>
      </c>
      <c r="E22" s="193"/>
      <c r="F22" s="193"/>
      <c r="G22" s="193"/>
      <c r="H22" s="193"/>
      <c r="I22" s="193"/>
    </row>
    <row r="23" spans="1:9" ht="13.5">
      <c r="A23" s="193"/>
      <c r="B23" s="193" t="s">
        <v>423</v>
      </c>
      <c r="C23" s="195" t="s">
        <v>47</v>
      </c>
      <c r="D23" s="195" t="s">
        <v>158</v>
      </c>
      <c r="E23" s="193"/>
      <c r="F23" s="193"/>
      <c r="G23" s="193"/>
      <c r="H23" s="193"/>
      <c r="I23" s="193"/>
    </row>
    <row r="24" spans="1:9" ht="13.5">
      <c r="A24" s="193"/>
      <c r="B24" s="193"/>
      <c r="C24" s="193"/>
      <c r="D24" s="193"/>
      <c r="E24" s="193"/>
      <c r="F24" s="193"/>
      <c r="G24" s="193"/>
      <c r="H24" s="193"/>
      <c r="I24" s="193"/>
    </row>
    <row r="25" spans="1:9" ht="13.5">
      <c r="A25" s="193" t="s">
        <v>427</v>
      </c>
      <c r="B25" s="193" t="s">
        <v>428</v>
      </c>
      <c r="C25" s="195" t="s">
        <v>163</v>
      </c>
      <c r="D25" s="195" t="s">
        <v>105</v>
      </c>
      <c r="E25" s="193"/>
      <c r="F25" s="193"/>
      <c r="G25" s="193"/>
      <c r="H25" s="193"/>
      <c r="I25" s="193"/>
    </row>
    <row r="26" spans="1:9" ht="13.5">
      <c r="A26" s="193" t="s">
        <v>429</v>
      </c>
      <c r="B26" s="193" t="s">
        <v>422</v>
      </c>
      <c r="C26" s="195" t="s">
        <v>152</v>
      </c>
      <c r="D26" s="195" t="s">
        <v>105</v>
      </c>
      <c r="E26" s="193"/>
      <c r="F26" s="195"/>
      <c r="G26" s="193"/>
      <c r="H26" s="193"/>
      <c r="I26" s="193"/>
    </row>
    <row r="27" spans="1:9" ht="13.5">
      <c r="A27" s="193"/>
      <c r="B27" s="193" t="s">
        <v>423</v>
      </c>
      <c r="C27" s="195" t="s">
        <v>159</v>
      </c>
      <c r="D27" s="195" t="s">
        <v>100</v>
      </c>
      <c r="E27" s="193"/>
      <c r="F27" s="193"/>
      <c r="G27" s="193"/>
      <c r="H27" s="193"/>
      <c r="I27" s="193"/>
    </row>
    <row r="28" spans="1:9" ht="13.5">
      <c r="A28" s="193"/>
      <c r="B28" s="193" t="s">
        <v>423</v>
      </c>
      <c r="C28" s="195" t="s">
        <v>50</v>
      </c>
      <c r="D28" s="195" t="s">
        <v>100</v>
      </c>
      <c r="E28" s="193"/>
      <c r="F28" s="193"/>
      <c r="G28" s="193"/>
      <c r="H28" s="193"/>
      <c r="I28" s="193"/>
    </row>
    <row r="29" spans="1:9" ht="13.5">
      <c r="A29" s="193"/>
      <c r="B29" s="193"/>
      <c r="C29" s="193"/>
      <c r="D29" s="193"/>
      <c r="E29" s="193"/>
      <c r="F29" s="193"/>
      <c r="G29" s="193"/>
      <c r="H29" s="193"/>
      <c r="I29" s="193"/>
    </row>
    <row r="30" spans="1:9" ht="13.5">
      <c r="A30" s="193" t="s">
        <v>427</v>
      </c>
      <c r="B30" s="193" t="s">
        <v>428</v>
      </c>
      <c r="C30" s="58" t="s">
        <v>626</v>
      </c>
      <c r="D30" s="58" t="s">
        <v>627</v>
      </c>
      <c r="E30" s="193"/>
      <c r="F30" s="193"/>
      <c r="G30" s="193"/>
      <c r="H30" s="193"/>
      <c r="I30" s="193"/>
    </row>
    <row r="31" spans="1:9" ht="13.5">
      <c r="A31" s="193" t="s">
        <v>430</v>
      </c>
      <c r="B31" s="193" t="s">
        <v>422</v>
      </c>
      <c r="C31" s="56" t="s">
        <v>239</v>
      </c>
      <c r="D31" s="56" t="s">
        <v>127</v>
      </c>
      <c r="E31" s="193"/>
      <c r="F31" s="193"/>
      <c r="G31" s="193"/>
      <c r="H31" s="193"/>
      <c r="I31" s="193"/>
    </row>
    <row r="32" spans="1:9" ht="13.5">
      <c r="A32" s="193"/>
      <c r="B32" s="193" t="s">
        <v>423</v>
      </c>
      <c r="C32" s="56" t="s">
        <v>226</v>
      </c>
      <c r="D32" s="56" t="s">
        <v>105</v>
      </c>
      <c r="E32" s="193"/>
      <c r="F32" s="193"/>
      <c r="G32" s="193"/>
      <c r="H32" s="193"/>
      <c r="I32" s="193"/>
    </row>
    <row r="33" spans="1:9" ht="13.5">
      <c r="A33" s="193"/>
      <c r="B33" s="193" t="s">
        <v>423</v>
      </c>
      <c r="C33" s="56" t="s">
        <v>235</v>
      </c>
      <c r="D33" s="56" t="s">
        <v>105</v>
      </c>
      <c r="E33" s="193"/>
      <c r="F33" s="195" t="s">
        <v>431</v>
      </c>
      <c r="G33" s="193"/>
      <c r="H33" s="193"/>
      <c r="I33" s="193"/>
    </row>
    <row r="34" spans="1:9" ht="13.5">
      <c r="A34" s="193"/>
      <c r="B34" s="193"/>
      <c r="C34" s="193"/>
      <c r="D34" s="193"/>
      <c r="E34" s="193"/>
      <c r="F34" s="193"/>
      <c r="G34" s="193"/>
      <c r="H34" s="193"/>
      <c r="I34" s="193"/>
    </row>
    <row r="35" spans="1:9" ht="13.5">
      <c r="A35" s="193" t="s">
        <v>432</v>
      </c>
      <c r="B35" s="193" t="s">
        <v>428</v>
      </c>
      <c r="C35" s="193" t="s">
        <v>433</v>
      </c>
      <c r="D35" s="193" t="s">
        <v>532</v>
      </c>
      <c r="E35" s="193"/>
      <c r="F35" s="193"/>
      <c r="G35" s="193"/>
      <c r="H35" s="193"/>
      <c r="I35" s="193"/>
    </row>
    <row r="36" spans="1:9" ht="13.5">
      <c r="A36" s="193"/>
      <c r="B36" s="193" t="s">
        <v>422</v>
      </c>
      <c r="C36" s="193" t="s">
        <v>66</v>
      </c>
      <c r="D36" s="193" t="s">
        <v>100</v>
      </c>
      <c r="E36" s="193"/>
      <c r="F36" s="193"/>
      <c r="G36" s="193"/>
      <c r="H36" s="193"/>
      <c r="I36" s="193"/>
    </row>
    <row r="37" spans="1:9" ht="13.5">
      <c r="A37" s="193"/>
      <c r="B37" s="193" t="s">
        <v>423</v>
      </c>
      <c r="C37" s="193" t="s">
        <v>104</v>
      </c>
      <c r="D37" s="193" t="s">
        <v>521</v>
      </c>
      <c r="E37" s="193"/>
      <c r="F37" s="193"/>
      <c r="G37" s="193"/>
      <c r="H37" s="193"/>
      <c r="I37" s="193"/>
    </row>
    <row r="38" spans="1:9" ht="13.5">
      <c r="A38" s="193"/>
      <c r="B38" s="193" t="s">
        <v>423</v>
      </c>
      <c r="C38" s="193" t="s">
        <v>527</v>
      </c>
      <c r="D38" s="193" t="s">
        <v>105</v>
      </c>
      <c r="E38" s="193"/>
      <c r="F38" s="193"/>
      <c r="G38" s="193"/>
      <c r="H38" s="193"/>
      <c r="I38" s="193"/>
    </row>
    <row r="39" spans="1:9" ht="13.5">
      <c r="A39" s="193"/>
      <c r="B39" s="193"/>
      <c r="C39" s="193"/>
      <c r="D39" s="193"/>
      <c r="E39" s="193"/>
      <c r="F39" s="193"/>
      <c r="G39" s="193"/>
      <c r="H39" s="193"/>
      <c r="I39" s="193"/>
    </row>
    <row r="40" spans="1:9" ht="13.5">
      <c r="A40" s="193" t="s">
        <v>434</v>
      </c>
      <c r="B40" s="193" t="s">
        <v>428</v>
      </c>
      <c r="C40" s="195" t="s">
        <v>135</v>
      </c>
      <c r="D40" s="195" t="s">
        <v>105</v>
      </c>
      <c r="E40" s="193"/>
      <c r="F40" s="193"/>
      <c r="G40" s="193"/>
      <c r="H40" s="193"/>
      <c r="I40" s="193"/>
    </row>
    <row r="41" spans="1:9" ht="13.5">
      <c r="A41" s="193"/>
      <c r="B41" s="193" t="s">
        <v>422</v>
      </c>
      <c r="C41" s="195" t="s">
        <v>145</v>
      </c>
      <c r="D41" s="195" t="s">
        <v>105</v>
      </c>
      <c r="E41" s="193"/>
      <c r="F41" s="193"/>
      <c r="G41" s="193"/>
      <c r="H41" s="193"/>
      <c r="I41" s="193"/>
    </row>
    <row r="42" spans="1:9" ht="13.5">
      <c r="A42" s="193"/>
      <c r="B42" s="193" t="s">
        <v>423</v>
      </c>
      <c r="C42" s="195" t="s">
        <v>141</v>
      </c>
      <c r="D42" s="195" t="s">
        <v>105</v>
      </c>
      <c r="E42" s="193"/>
      <c r="F42" s="193"/>
      <c r="G42" s="193"/>
      <c r="H42" s="193"/>
      <c r="I42" s="193"/>
    </row>
    <row r="43" spans="1:9" ht="13.5">
      <c r="A43" s="193"/>
      <c r="B43" s="193" t="s">
        <v>423</v>
      </c>
      <c r="C43" s="195" t="s">
        <v>142</v>
      </c>
      <c r="D43" s="195" t="s">
        <v>117</v>
      </c>
      <c r="E43" s="193"/>
      <c r="F43" s="193"/>
      <c r="G43" s="193"/>
      <c r="H43" s="193"/>
      <c r="I43" s="193"/>
    </row>
    <row r="44" spans="1:9" ht="13.5">
      <c r="A44" s="198"/>
      <c r="B44" s="198"/>
      <c r="C44" s="198"/>
      <c r="D44" s="198"/>
      <c r="E44" s="198"/>
      <c r="F44" s="198"/>
      <c r="G44" s="198"/>
      <c r="H44" s="198"/>
      <c r="I44" s="193"/>
    </row>
    <row r="45" spans="1:9" ht="13.5">
      <c r="A45" s="193"/>
      <c r="B45" s="193"/>
      <c r="C45" s="193"/>
      <c r="D45" s="193"/>
      <c r="E45" s="193"/>
      <c r="F45" s="193"/>
      <c r="G45" s="193"/>
      <c r="H45" s="193"/>
      <c r="I45" s="193"/>
    </row>
    <row r="46" spans="1:9" ht="13.5">
      <c r="A46" s="194" t="s">
        <v>435</v>
      </c>
      <c r="B46" s="193"/>
      <c r="C46" s="193"/>
      <c r="D46" s="193"/>
      <c r="E46" s="193"/>
      <c r="F46" s="193"/>
      <c r="G46" s="193"/>
      <c r="H46" s="193"/>
      <c r="I46" s="193"/>
    </row>
    <row r="47" spans="1:9" ht="13.5">
      <c r="A47" s="193" t="s">
        <v>436</v>
      </c>
      <c r="B47" s="199">
        <v>1</v>
      </c>
      <c r="C47" s="193" t="s">
        <v>433</v>
      </c>
      <c r="D47" s="193" t="s">
        <v>532</v>
      </c>
      <c r="E47" s="193"/>
      <c r="F47" s="193" t="s">
        <v>437</v>
      </c>
      <c r="G47" s="199">
        <v>1</v>
      </c>
      <c r="H47" s="195" t="s">
        <v>135</v>
      </c>
      <c r="I47" s="195" t="s">
        <v>105</v>
      </c>
    </row>
    <row r="48" spans="1:9" ht="13.5">
      <c r="A48" s="193"/>
      <c r="B48" s="199">
        <v>2</v>
      </c>
      <c r="C48" s="193" t="s">
        <v>66</v>
      </c>
      <c r="D48" s="193" t="s">
        <v>100</v>
      </c>
      <c r="E48" s="193"/>
      <c r="F48" s="193"/>
      <c r="G48" s="199">
        <v>2</v>
      </c>
      <c r="H48" s="195" t="s">
        <v>145</v>
      </c>
      <c r="I48" s="195" t="s">
        <v>105</v>
      </c>
    </row>
    <row r="49" spans="1:9" ht="13.5">
      <c r="A49" s="193"/>
      <c r="B49" s="199">
        <v>3</v>
      </c>
      <c r="C49" s="193" t="s">
        <v>104</v>
      </c>
      <c r="D49" s="193" t="s">
        <v>521</v>
      </c>
      <c r="E49" s="193"/>
      <c r="F49" s="193"/>
      <c r="G49" s="199">
        <v>3</v>
      </c>
      <c r="H49" s="195" t="s">
        <v>141</v>
      </c>
      <c r="I49" s="195" t="s">
        <v>105</v>
      </c>
    </row>
    <row r="50" spans="1:9" ht="13.5">
      <c r="A50" s="193"/>
      <c r="B50" s="199">
        <v>4</v>
      </c>
      <c r="C50" s="193" t="s">
        <v>527</v>
      </c>
      <c r="D50" s="193" t="s">
        <v>105</v>
      </c>
      <c r="E50" s="193"/>
      <c r="F50" s="193"/>
      <c r="G50" s="199">
        <v>4</v>
      </c>
      <c r="H50" s="195" t="s">
        <v>142</v>
      </c>
      <c r="I50" s="195" t="s">
        <v>117</v>
      </c>
    </row>
    <row r="51" spans="1:9" ht="13.5">
      <c r="A51" s="193"/>
      <c r="B51" s="195" t="s">
        <v>438</v>
      </c>
      <c r="C51" s="195"/>
      <c r="D51" s="195"/>
      <c r="E51" s="200"/>
      <c r="F51" s="200"/>
      <c r="G51" s="195" t="s">
        <v>438</v>
      </c>
      <c r="H51" s="193"/>
      <c r="I51" s="193"/>
    </row>
    <row r="52" spans="1:9" ht="13.5">
      <c r="A52" s="193"/>
      <c r="B52" s="200" t="s">
        <v>439</v>
      </c>
      <c r="C52" s="200"/>
      <c r="D52" s="200"/>
      <c r="E52" s="200"/>
      <c r="F52" s="200"/>
      <c r="G52" s="200" t="s">
        <v>439</v>
      </c>
      <c r="H52" s="193"/>
      <c r="I52" s="193"/>
    </row>
    <row r="53" spans="1:9" ht="13.5">
      <c r="A53" s="193"/>
      <c r="B53" s="200" t="s">
        <v>440</v>
      </c>
      <c r="C53" s="200"/>
      <c r="D53" s="200"/>
      <c r="E53" s="200"/>
      <c r="F53" s="200"/>
      <c r="G53" s="200" t="s">
        <v>440</v>
      </c>
      <c r="H53" s="193"/>
      <c r="I53" s="193"/>
    </row>
    <row r="54" spans="1:9" ht="13.5">
      <c r="A54" s="193"/>
      <c r="B54" s="193"/>
      <c r="C54" s="193"/>
      <c r="D54" s="193"/>
      <c r="E54" s="193"/>
      <c r="F54" s="193"/>
      <c r="G54" s="193"/>
      <c r="H54" s="193"/>
      <c r="I54" s="193"/>
    </row>
    <row r="55" spans="1:9" ht="13.5">
      <c r="A55" s="193"/>
      <c r="B55" s="193"/>
      <c r="C55" s="193"/>
      <c r="D55" s="193"/>
      <c r="E55" s="193"/>
      <c r="F55" s="193"/>
      <c r="G55" s="193"/>
      <c r="H55" s="193"/>
      <c r="I55" s="193"/>
    </row>
    <row r="56" spans="1:9" ht="13.5">
      <c r="A56" s="193" t="s">
        <v>441</v>
      </c>
      <c r="B56" s="201" t="s">
        <v>442</v>
      </c>
      <c r="C56" s="195" t="s">
        <v>177</v>
      </c>
      <c r="D56" s="195" t="s">
        <v>105</v>
      </c>
      <c r="E56" s="193"/>
      <c r="F56" s="193" t="s">
        <v>427</v>
      </c>
      <c r="G56" s="201" t="s">
        <v>443</v>
      </c>
      <c r="H56" s="195" t="s">
        <v>163</v>
      </c>
      <c r="I56" s="195" t="s">
        <v>105</v>
      </c>
    </row>
    <row r="57" spans="1:9" ht="13.5">
      <c r="A57" s="193"/>
      <c r="B57" s="201" t="s">
        <v>444</v>
      </c>
      <c r="C57" s="195" t="s">
        <v>0</v>
      </c>
      <c r="D57" s="195" t="s">
        <v>105</v>
      </c>
      <c r="E57" s="193"/>
      <c r="F57" s="193"/>
      <c r="G57" s="201" t="s">
        <v>445</v>
      </c>
      <c r="H57" s="195" t="s">
        <v>152</v>
      </c>
      <c r="I57" s="195" t="s">
        <v>105</v>
      </c>
    </row>
    <row r="58" spans="1:9" ht="13.5">
      <c r="A58" s="193"/>
      <c r="B58" s="201" t="s">
        <v>446</v>
      </c>
      <c r="C58" s="195" t="s">
        <v>99</v>
      </c>
      <c r="D58" s="195" t="s">
        <v>100</v>
      </c>
      <c r="E58" s="193"/>
      <c r="F58" s="193"/>
      <c r="G58" s="201" t="s">
        <v>447</v>
      </c>
      <c r="H58" s="195" t="s">
        <v>159</v>
      </c>
      <c r="I58" s="195" t="s">
        <v>100</v>
      </c>
    </row>
    <row r="59" spans="1:9" ht="13.5">
      <c r="A59" s="193"/>
      <c r="B59" s="201" t="s">
        <v>448</v>
      </c>
      <c r="C59" s="195" t="s">
        <v>16</v>
      </c>
      <c r="D59" s="195" t="s">
        <v>127</v>
      </c>
      <c r="E59" s="193"/>
      <c r="F59" s="193"/>
      <c r="G59" s="201" t="s">
        <v>449</v>
      </c>
      <c r="H59" s="195" t="s">
        <v>50</v>
      </c>
      <c r="I59" s="195" t="s">
        <v>100</v>
      </c>
    </row>
    <row r="60" spans="1:9" ht="13.5">
      <c r="A60" s="193"/>
      <c r="B60" s="201" t="s">
        <v>450</v>
      </c>
      <c r="C60" s="193" t="s">
        <v>189</v>
      </c>
      <c r="D60" s="193" t="s">
        <v>100</v>
      </c>
      <c r="E60" s="193"/>
      <c r="F60" s="193"/>
      <c r="G60" s="202" t="s">
        <v>451</v>
      </c>
      <c r="H60" s="193" t="s">
        <v>155</v>
      </c>
      <c r="I60" s="193" t="s">
        <v>100</v>
      </c>
    </row>
    <row r="61" spans="1:9" ht="13.5">
      <c r="A61" s="193"/>
      <c r="B61" s="201" t="s">
        <v>452</v>
      </c>
      <c r="C61" s="193" t="s">
        <v>104</v>
      </c>
      <c r="D61" s="193" t="s">
        <v>105</v>
      </c>
      <c r="E61" s="193"/>
      <c r="F61" s="193"/>
      <c r="G61" s="202" t="s">
        <v>453</v>
      </c>
      <c r="H61" s="195" t="s">
        <v>53</v>
      </c>
      <c r="I61" s="193" t="s">
        <v>105</v>
      </c>
    </row>
    <row r="62" spans="1:9" ht="13.5">
      <c r="A62" s="193"/>
      <c r="B62" s="201" t="s">
        <v>454</v>
      </c>
      <c r="C62" s="193" t="s">
        <v>9</v>
      </c>
      <c r="D62" s="193" t="s">
        <v>127</v>
      </c>
      <c r="E62" s="193"/>
      <c r="F62" s="193"/>
      <c r="G62" s="202" t="s">
        <v>455</v>
      </c>
      <c r="H62" s="193" t="s">
        <v>167</v>
      </c>
      <c r="I62" s="193" t="s">
        <v>158</v>
      </c>
    </row>
    <row r="63" spans="1:9" ht="13.5">
      <c r="A63" s="193"/>
      <c r="B63" s="203" t="s">
        <v>456</v>
      </c>
      <c r="C63" s="195" t="s">
        <v>35</v>
      </c>
      <c r="D63" s="195" t="s">
        <v>127</v>
      </c>
      <c r="E63" s="193"/>
      <c r="F63" s="193"/>
      <c r="G63" s="202" t="s">
        <v>457</v>
      </c>
      <c r="H63" s="193" t="s">
        <v>171</v>
      </c>
      <c r="I63" s="193" t="s">
        <v>105</v>
      </c>
    </row>
    <row r="64" spans="1:9" ht="13.5">
      <c r="A64" s="193"/>
      <c r="B64" s="201" t="s">
        <v>458</v>
      </c>
      <c r="C64" s="195" t="s">
        <v>41</v>
      </c>
      <c r="D64" s="195" t="s">
        <v>105</v>
      </c>
      <c r="E64" s="193"/>
      <c r="F64" s="193"/>
      <c r="G64" s="202" t="s">
        <v>459</v>
      </c>
      <c r="H64" s="58" t="s">
        <v>628</v>
      </c>
      <c r="I64" s="58" t="s">
        <v>629</v>
      </c>
    </row>
    <row r="65" spans="1:9" ht="13.5">
      <c r="A65" s="193"/>
      <c r="B65" s="201" t="s">
        <v>460</v>
      </c>
      <c r="C65" s="195" t="s">
        <v>23</v>
      </c>
      <c r="D65" s="195" t="s">
        <v>105</v>
      </c>
      <c r="E65" s="193"/>
      <c r="F65" s="193"/>
      <c r="G65" s="202" t="s">
        <v>461</v>
      </c>
      <c r="H65" s="56" t="s">
        <v>239</v>
      </c>
      <c r="I65" s="56" t="s">
        <v>127</v>
      </c>
    </row>
    <row r="66" spans="1:9" ht="13.5">
      <c r="A66" s="193"/>
      <c r="B66" s="201" t="s">
        <v>462</v>
      </c>
      <c r="C66" s="195" t="s">
        <v>213</v>
      </c>
      <c r="D66" s="195" t="s">
        <v>105</v>
      </c>
      <c r="E66" s="193"/>
      <c r="F66" s="193"/>
      <c r="G66" s="202" t="s">
        <v>463</v>
      </c>
      <c r="H66" s="56" t="s">
        <v>226</v>
      </c>
      <c r="I66" s="56" t="s">
        <v>105</v>
      </c>
    </row>
    <row r="67" spans="1:9" ht="13.5">
      <c r="A67" s="193"/>
      <c r="B67" s="201" t="s">
        <v>464</v>
      </c>
      <c r="C67" s="193" t="s">
        <v>205</v>
      </c>
      <c r="D67" s="193" t="s">
        <v>105</v>
      </c>
      <c r="E67" s="193"/>
      <c r="F67" s="193"/>
      <c r="G67" s="202" t="s">
        <v>465</v>
      </c>
      <c r="H67" s="56" t="s">
        <v>235</v>
      </c>
      <c r="I67" s="56" t="s">
        <v>105</v>
      </c>
    </row>
    <row r="68" spans="1:9" ht="13.5">
      <c r="A68" s="193"/>
      <c r="B68" s="201" t="s">
        <v>624</v>
      </c>
      <c r="C68" s="193" t="s">
        <v>12</v>
      </c>
      <c r="D68" s="193" t="s">
        <v>127</v>
      </c>
      <c r="E68" s="193"/>
      <c r="F68" s="193"/>
      <c r="G68" s="193"/>
      <c r="H68" s="193"/>
      <c r="I68" s="193"/>
    </row>
    <row r="69" spans="1:9" ht="13.5">
      <c r="A69" s="193"/>
      <c r="B69" s="204" t="s">
        <v>466</v>
      </c>
      <c r="C69" s="195" t="s">
        <v>219</v>
      </c>
      <c r="D69" s="195" t="s">
        <v>127</v>
      </c>
      <c r="E69" s="193"/>
      <c r="F69" s="193"/>
      <c r="G69" s="193"/>
      <c r="H69" s="193"/>
      <c r="I69" s="193"/>
    </row>
    <row r="70" spans="1:9" ht="13.5">
      <c r="A70" s="193"/>
      <c r="B70" s="204" t="s">
        <v>467</v>
      </c>
      <c r="C70" s="195" t="s">
        <v>43</v>
      </c>
      <c r="D70" s="195" t="s">
        <v>105</v>
      </c>
      <c r="E70" s="193"/>
      <c r="F70" s="193"/>
      <c r="G70" s="193"/>
      <c r="H70" s="193"/>
      <c r="I70" s="193"/>
    </row>
    <row r="71" spans="1:9" ht="13.5">
      <c r="A71" s="193"/>
      <c r="B71" s="204" t="s">
        <v>623</v>
      </c>
      <c r="C71" s="195" t="s">
        <v>47</v>
      </c>
      <c r="D71" s="195" t="s">
        <v>158</v>
      </c>
      <c r="E71" s="193"/>
      <c r="F71" s="193"/>
      <c r="G71" s="193"/>
      <c r="H71" s="193"/>
      <c r="I71" s="193"/>
    </row>
    <row r="72" spans="2:9" ht="13.5">
      <c r="B72" s="61"/>
      <c r="I72" s="57"/>
    </row>
    <row r="73" spans="1:4" ht="13.5">
      <c r="A73" s="56" t="s">
        <v>468</v>
      </c>
      <c r="B73" s="58" t="s">
        <v>625</v>
      </c>
      <c r="C73" s="58"/>
      <c r="D73" s="58"/>
    </row>
    <row r="74" spans="2:4" ht="13.5">
      <c r="B74" s="58" t="s">
        <v>469</v>
      </c>
      <c r="C74" s="58"/>
      <c r="D74" s="58"/>
    </row>
    <row r="75" ht="13.5">
      <c r="C75" s="58"/>
    </row>
    <row r="76" spans="4:7" ht="13.5">
      <c r="D76" s="248" t="s">
        <v>639</v>
      </c>
      <c r="E76" s="56" t="s">
        <v>471</v>
      </c>
      <c r="F76" s="58" t="s">
        <v>472</v>
      </c>
      <c r="G76" s="58" t="s">
        <v>473</v>
      </c>
    </row>
    <row r="77" spans="3:8" ht="13.5">
      <c r="C77" s="58" t="s">
        <v>474</v>
      </c>
      <c r="E77" s="56">
        <v>46</v>
      </c>
      <c r="F77" s="56">
        <f>E77/$E$80</f>
        <v>0.45544554455445546</v>
      </c>
      <c r="G77" s="56">
        <f>16*F77</f>
        <v>7.287128712871287</v>
      </c>
      <c r="H77" s="56">
        <v>7</v>
      </c>
    </row>
    <row r="78" spans="3:8" ht="13.5">
      <c r="C78" s="58" t="s">
        <v>475</v>
      </c>
      <c r="E78" s="56">
        <v>36</v>
      </c>
      <c r="F78" s="56">
        <f>E78/$E$80</f>
        <v>0.3564356435643564</v>
      </c>
      <c r="G78" s="56">
        <f>16*F78</f>
        <v>5.702970297029703</v>
      </c>
      <c r="H78" s="56">
        <v>6</v>
      </c>
    </row>
    <row r="79" spans="3:8" ht="13.5">
      <c r="C79" s="58" t="s">
        <v>476</v>
      </c>
      <c r="E79" s="59">
        <v>19</v>
      </c>
      <c r="F79" s="59">
        <f>E79/$E$80</f>
        <v>0.18811881188118812</v>
      </c>
      <c r="G79" s="59">
        <f>16*F79</f>
        <v>3.00990099009901</v>
      </c>
      <c r="H79" s="59">
        <v>3</v>
      </c>
    </row>
    <row r="80" spans="3:8" ht="13.5">
      <c r="C80" s="58"/>
      <c r="D80" s="58" t="s">
        <v>477</v>
      </c>
      <c r="E80" s="56">
        <f>SUM(E77:E79)</f>
        <v>101</v>
      </c>
      <c r="F80" s="56">
        <f>E80/$E$80</f>
        <v>1</v>
      </c>
      <c r="G80" s="56">
        <f>15*F80</f>
        <v>15</v>
      </c>
      <c r="H80" s="56">
        <f>SUM(H77:H79)</f>
        <v>16</v>
      </c>
    </row>
    <row r="81" spans="3:4" ht="13.5">
      <c r="C81" s="58"/>
      <c r="D81" s="58"/>
    </row>
    <row r="82" spans="3:7" ht="13.5">
      <c r="C82" s="58" t="s">
        <v>470</v>
      </c>
      <c r="D82" s="248" t="s">
        <v>639</v>
      </c>
      <c r="E82" s="56" t="s">
        <v>471</v>
      </c>
      <c r="F82" s="58" t="s">
        <v>472</v>
      </c>
      <c r="G82" s="58" t="s">
        <v>473</v>
      </c>
    </row>
    <row r="83" spans="3:8" ht="13.5">
      <c r="C83" s="58" t="s">
        <v>478</v>
      </c>
      <c r="E83" s="56">
        <v>35</v>
      </c>
      <c r="F83" s="56">
        <f>E83/$E$85</f>
        <v>0.6481481481481481</v>
      </c>
      <c r="G83" s="56">
        <f>12*F83</f>
        <v>7.777777777777778</v>
      </c>
      <c r="H83" s="56">
        <v>8</v>
      </c>
    </row>
    <row r="84" spans="3:8" ht="13.5">
      <c r="C84" s="58" t="s">
        <v>479</v>
      </c>
      <c r="E84" s="59">
        <v>19</v>
      </c>
      <c r="F84" s="59">
        <f>E84/$E$85</f>
        <v>0.35185185185185186</v>
      </c>
      <c r="G84" s="59">
        <f>12*F84</f>
        <v>4.222222222222222</v>
      </c>
      <c r="H84" s="59">
        <v>4</v>
      </c>
    </row>
    <row r="85" spans="3:8" ht="13.5">
      <c r="C85" s="58"/>
      <c r="D85" s="58" t="s">
        <v>477</v>
      </c>
      <c r="E85" s="56">
        <f>SUM(E83:E84)</f>
        <v>54</v>
      </c>
      <c r="F85" s="56">
        <f>SUM(F83:F84)</f>
        <v>1</v>
      </c>
      <c r="G85" s="56">
        <f>SUM(G83:G84)</f>
        <v>12</v>
      </c>
      <c r="H85" s="56">
        <f>SUM(H83:H84)</f>
        <v>12</v>
      </c>
    </row>
    <row r="86" spans="3:4" ht="13.5">
      <c r="C86" s="58"/>
      <c r="D86" s="58"/>
    </row>
    <row r="87" spans="3:4" ht="13.5">
      <c r="C87" s="58"/>
      <c r="D87" s="58"/>
    </row>
    <row r="88" spans="3:4" ht="13.5">
      <c r="C88" s="58"/>
      <c r="D88" s="58"/>
    </row>
    <row r="89" spans="3:4" ht="13.5">
      <c r="C89" s="58"/>
      <c r="D89" s="58"/>
    </row>
    <row r="90" spans="1:3" ht="13.5">
      <c r="A90" s="256" t="s">
        <v>480</v>
      </c>
      <c r="B90" s="257"/>
      <c r="C90" s="257"/>
    </row>
    <row r="91" ht="13.5">
      <c r="B91" s="60" t="s">
        <v>481</v>
      </c>
    </row>
  </sheetData>
  <sheetProtection/>
  <printOptions/>
  <pageMargins left="0.75" right="0.75" top="0.65" bottom="0.48" header="0.512" footer="0.3"/>
  <pageSetup horizontalDpi="300" verticalDpi="300" orientation="portrait" paperSize="9" scale="77" r:id="rId1"/>
  <rowBreaks count="1" manualBreakCount="1">
    <brk id="71" max="8" man="1"/>
  </rowBreaks>
</worksheet>
</file>

<file path=xl/worksheets/sheet3.xml><?xml version="1.0" encoding="utf-8"?>
<worksheet xmlns="http://schemas.openxmlformats.org/spreadsheetml/2006/main" xmlns:r="http://schemas.openxmlformats.org/officeDocument/2006/relationships">
  <dimension ref="B1:I44"/>
  <sheetViews>
    <sheetView zoomScaleSheetLayoutView="100" zoomScalePageLayoutView="0" workbookViewId="0" topLeftCell="A1">
      <selection activeCell="K9" sqref="K9"/>
    </sheetView>
  </sheetViews>
  <sheetFormatPr defaultColWidth="8.125" defaultRowHeight="13.5"/>
  <cols>
    <col min="1" max="1" width="8.125" style="12" customWidth="1"/>
    <col min="2" max="2" width="3.50390625" style="1" customWidth="1"/>
    <col min="3" max="4" width="6.875" style="1" customWidth="1"/>
    <col min="5" max="5" width="14.875" style="1" customWidth="1"/>
    <col min="6" max="6" width="13.125" style="1" customWidth="1"/>
    <col min="7" max="7" width="12.125" style="1" customWidth="1"/>
    <col min="8" max="8" width="11.375" style="1" customWidth="1"/>
    <col min="9" max="9" width="9.25390625" style="1" customWidth="1"/>
    <col min="10" max="216" width="9.00390625" style="12" customWidth="1"/>
    <col min="217" max="219" width="1.25" style="12" customWidth="1"/>
    <col min="220" max="220" width="4.625" style="12" customWidth="1"/>
    <col min="221" max="222" width="11.625" style="12" customWidth="1"/>
    <col min="223" max="223" width="3.625" style="12" customWidth="1"/>
    <col min="224" max="16384" width="8.125" style="12" customWidth="1"/>
  </cols>
  <sheetData>
    <row r="1" spans="2:9" s="11" customFormat="1" ht="11.25">
      <c r="B1" s="13"/>
      <c r="C1" s="13"/>
      <c r="D1" s="13"/>
      <c r="E1" s="13"/>
      <c r="F1" s="14"/>
      <c r="G1" s="14"/>
      <c r="H1" s="14"/>
      <c r="I1" s="24" t="s">
        <v>90</v>
      </c>
    </row>
    <row r="2" spans="2:9" s="11" customFormat="1" ht="11.25">
      <c r="B2" s="13"/>
      <c r="C2" s="13"/>
      <c r="D2" s="13"/>
      <c r="E2" s="13"/>
      <c r="F2" s="14"/>
      <c r="G2" s="14"/>
      <c r="H2" s="14"/>
      <c r="I2" s="24" t="s">
        <v>91</v>
      </c>
    </row>
    <row r="3" spans="2:9" s="11" customFormat="1" ht="11.25">
      <c r="B3" s="13"/>
      <c r="C3" s="13"/>
      <c r="D3" s="13"/>
      <c r="E3" s="13"/>
      <c r="F3" s="14"/>
      <c r="G3" s="14"/>
      <c r="H3" s="14"/>
      <c r="I3" s="24" t="s">
        <v>92</v>
      </c>
    </row>
    <row r="4" spans="2:9" s="11" customFormat="1" ht="11.25">
      <c r="B4" s="13"/>
      <c r="C4" s="13"/>
      <c r="D4" s="13"/>
      <c r="E4" s="13"/>
      <c r="F4" s="14"/>
      <c r="G4" s="14"/>
      <c r="H4" s="14"/>
      <c r="I4" s="24"/>
    </row>
    <row r="5" spans="2:9" s="4" customFormat="1" ht="27" customHeight="1" thickBot="1">
      <c r="B5" s="16"/>
      <c r="C5" s="16" t="s">
        <v>61</v>
      </c>
      <c r="D5" s="16"/>
      <c r="E5" s="16"/>
      <c r="F5" s="17"/>
      <c r="G5" s="17"/>
      <c r="H5" s="17"/>
      <c r="I5" s="17"/>
    </row>
    <row r="6" spans="2:9" ht="15" thickBot="1">
      <c r="B6" s="25"/>
      <c r="C6" s="26" t="s">
        <v>118</v>
      </c>
      <c r="D6" s="30" t="s">
        <v>119</v>
      </c>
      <c r="E6" s="27" t="s">
        <v>62</v>
      </c>
      <c r="F6" s="28" t="s">
        <v>63</v>
      </c>
      <c r="G6" s="28" t="s">
        <v>482</v>
      </c>
      <c r="H6" s="141" t="s">
        <v>483</v>
      </c>
      <c r="I6" s="264" t="s">
        <v>484</v>
      </c>
    </row>
    <row r="7" spans="2:9" ht="11.25" customHeight="1">
      <c r="B7" s="291" t="s">
        <v>64</v>
      </c>
      <c r="C7" s="268">
        <v>1</v>
      </c>
      <c r="D7" s="268" t="s">
        <v>248</v>
      </c>
      <c r="E7" s="272" t="s">
        <v>93</v>
      </c>
      <c r="F7" s="272" t="s">
        <v>94</v>
      </c>
      <c r="G7" s="294" t="s">
        <v>591</v>
      </c>
      <c r="H7" s="299">
        <v>21.66</v>
      </c>
      <c r="I7" s="300">
        <v>5</v>
      </c>
    </row>
    <row r="8" spans="2:9" ht="10.5" customHeight="1">
      <c r="B8" s="292"/>
      <c r="C8" s="269"/>
      <c r="D8" s="269"/>
      <c r="E8" s="271"/>
      <c r="F8" s="271"/>
      <c r="G8" s="274"/>
      <c r="H8" s="296"/>
      <c r="I8" s="276"/>
    </row>
    <row r="9" spans="2:9" ht="11.25" customHeight="1">
      <c r="B9" s="292"/>
      <c r="C9" s="270">
        <v>2</v>
      </c>
      <c r="D9" s="270" t="s">
        <v>296</v>
      </c>
      <c r="E9" s="271" t="s">
        <v>95</v>
      </c>
      <c r="F9" s="271" t="s">
        <v>96</v>
      </c>
      <c r="G9" s="273" t="s">
        <v>589</v>
      </c>
      <c r="H9" s="296">
        <v>18.54</v>
      </c>
      <c r="I9" s="275">
        <v>10</v>
      </c>
    </row>
    <row r="10" spans="2:9" ht="10.5" customHeight="1">
      <c r="B10" s="292"/>
      <c r="C10" s="269"/>
      <c r="D10" s="269"/>
      <c r="E10" s="271"/>
      <c r="F10" s="271"/>
      <c r="G10" s="274"/>
      <c r="H10" s="296"/>
      <c r="I10" s="276"/>
    </row>
    <row r="11" spans="2:9" ht="11.25" customHeight="1">
      <c r="B11" s="292"/>
      <c r="C11" s="270">
        <v>3</v>
      </c>
      <c r="D11" s="270" t="s">
        <v>297</v>
      </c>
      <c r="E11" s="271" t="s">
        <v>97</v>
      </c>
      <c r="F11" s="271" t="s">
        <v>98</v>
      </c>
      <c r="G11" s="273" t="s">
        <v>543</v>
      </c>
      <c r="H11" s="296">
        <v>21.92</v>
      </c>
      <c r="I11" s="275">
        <v>4</v>
      </c>
    </row>
    <row r="12" spans="2:9" ht="10.5" customHeight="1">
      <c r="B12" s="292"/>
      <c r="C12" s="269"/>
      <c r="D12" s="269"/>
      <c r="E12" s="271"/>
      <c r="F12" s="271"/>
      <c r="G12" s="274"/>
      <c r="H12" s="296"/>
      <c r="I12" s="276"/>
    </row>
    <row r="13" spans="2:9" ht="11.25" customHeight="1">
      <c r="B13" s="292"/>
      <c r="C13" s="270">
        <v>4</v>
      </c>
      <c r="D13" s="270" t="s">
        <v>298</v>
      </c>
      <c r="E13" s="271" t="s">
        <v>99</v>
      </c>
      <c r="F13" s="271" t="s">
        <v>100</v>
      </c>
      <c r="G13" s="273" t="s">
        <v>543</v>
      </c>
      <c r="H13" s="296">
        <v>22.86</v>
      </c>
      <c r="I13" s="275">
        <v>3</v>
      </c>
    </row>
    <row r="14" spans="2:9" ht="10.5" customHeight="1">
      <c r="B14" s="292"/>
      <c r="C14" s="269"/>
      <c r="D14" s="269"/>
      <c r="E14" s="271"/>
      <c r="F14" s="271"/>
      <c r="G14" s="274"/>
      <c r="H14" s="296"/>
      <c r="I14" s="276"/>
    </row>
    <row r="15" spans="2:9" ht="10.5" customHeight="1">
      <c r="B15" s="292"/>
      <c r="C15" s="279">
        <v>5</v>
      </c>
      <c r="D15" s="270" t="s">
        <v>252</v>
      </c>
      <c r="E15" s="281" t="s">
        <v>69</v>
      </c>
      <c r="F15" s="281" t="s">
        <v>109</v>
      </c>
      <c r="G15" s="273" t="s">
        <v>590</v>
      </c>
      <c r="H15" s="296">
        <v>21.58</v>
      </c>
      <c r="I15" s="275">
        <v>7</v>
      </c>
    </row>
    <row r="16" spans="2:9" ht="10.5" customHeight="1">
      <c r="B16" s="292"/>
      <c r="C16" s="280"/>
      <c r="D16" s="269"/>
      <c r="E16" s="282"/>
      <c r="F16" s="282"/>
      <c r="G16" s="274"/>
      <c r="H16" s="296"/>
      <c r="I16" s="276"/>
    </row>
    <row r="17" spans="2:9" ht="11.25" customHeight="1">
      <c r="B17" s="292"/>
      <c r="C17" s="270">
        <v>6</v>
      </c>
      <c r="D17" s="270" t="s">
        <v>254</v>
      </c>
      <c r="E17" s="271" t="s">
        <v>48</v>
      </c>
      <c r="F17" s="271" t="s">
        <v>101</v>
      </c>
      <c r="G17" s="273" t="s">
        <v>577</v>
      </c>
      <c r="H17" s="296">
        <v>20.72</v>
      </c>
      <c r="I17" s="275">
        <v>9</v>
      </c>
    </row>
    <row r="18" spans="2:9" ht="10.5" customHeight="1">
      <c r="B18" s="292"/>
      <c r="C18" s="269"/>
      <c r="D18" s="269"/>
      <c r="E18" s="271"/>
      <c r="F18" s="271"/>
      <c r="G18" s="274"/>
      <c r="H18" s="296"/>
      <c r="I18" s="276"/>
    </row>
    <row r="19" spans="2:9" ht="11.25" customHeight="1">
      <c r="B19" s="292"/>
      <c r="C19" s="270">
        <v>7</v>
      </c>
      <c r="D19" s="270" t="s">
        <v>257</v>
      </c>
      <c r="E19" s="271" t="s">
        <v>18</v>
      </c>
      <c r="F19" s="271" t="s">
        <v>100</v>
      </c>
      <c r="G19" s="273" t="s">
        <v>592</v>
      </c>
      <c r="H19" s="296">
        <v>21.62</v>
      </c>
      <c r="I19" s="275">
        <v>6</v>
      </c>
    </row>
    <row r="20" spans="2:9" ht="10.5" customHeight="1">
      <c r="B20" s="292"/>
      <c r="C20" s="269"/>
      <c r="D20" s="269"/>
      <c r="E20" s="271"/>
      <c r="F20" s="271"/>
      <c r="G20" s="274"/>
      <c r="H20" s="296"/>
      <c r="I20" s="276"/>
    </row>
    <row r="21" spans="2:9" ht="11.25" customHeight="1">
      <c r="B21" s="292"/>
      <c r="C21" s="270">
        <v>8</v>
      </c>
      <c r="D21" s="270" t="s">
        <v>259</v>
      </c>
      <c r="E21" s="271" t="s">
        <v>102</v>
      </c>
      <c r="F21" s="271" t="s">
        <v>103</v>
      </c>
      <c r="G21" s="273" t="s">
        <v>592</v>
      </c>
      <c r="H21" s="296">
        <v>21.14</v>
      </c>
      <c r="I21" s="275">
        <v>8</v>
      </c>
    </row>
    <row r="22" spans="2:9" ht="10.5" customHeight="1">
      <c r="B22" s="292"/>
      <c r="C22" s="269"/>
      <c r="D22" s="269"/>
      <c r="E22" s="271"/>
      <c r="F22" s="271"/>
      <c r="G22" s="274"/>
      <c r="H22" s="296"/>
      <c r="I22" s="276"/>
    </row>
    <row r="23" spans="2:9" ht="11.25" customHeight="1">
      <c r="B23" s="292"/>
      <c r="C23" s="270">
        <v>9</v>
      </c>
      <c r="D23" s="270" t="s">
        <v>261</v>
      </c>
      <c r="E23" s="271" t="s">
        <v>104</v>
      </c>
      <c r="F23" s="271" t="s">
        <v>105</v>
      </c>
      <c r="G23" s="273" t="s">
        <v>592</v>
      </c>
      <c r="H23" s="296">
        <v>23.06</v>
      </c>
      <c r="I23" s="275">
        <v>2</v>
      </c>
    </row>
    <row r="24" spans="2:9" ht="10.5" customHeight="1">
      <c r="B24" s="292"/>
      <c r="C24" s="269"/>
      <c r="D24" s="269"/>
      <c r="E24" s="271"/>
      <c r="F24" s="271"/>
      <c r="G24" s="274"/>
      <c r="H24" s="296"/>
      <c r="I24" s="276"/>
    </row>
    <row r="25" spans="2:9" ht="11.25" customHeight="1">
      <c r="B25" s="292"/>
      <c r="C25" s="270">
        <v>10</v>
      </c>
      <c r="D25" s="270" t="s">
        <v>303</v>
      </c>
      <c r="E25" s="271" t="s">
        <v>106</v>
      </c>
      <c r="F25" s="271" t="s">
        <v>107</v>
      </c>
      <c r="G25" s="273" t="s">
        <v>593</v>
      </c>
      <c r="H25" s="296">
        <v>23.48</v>
      </c>
      <c r="I25" s="275">
        <v>1</v>
      </c>
    </row>
    <row r="26" spans="2:9" ht="10.5" customHeight="1" thickBot="1">
      <c r="B26" s="293"/>
      <c r="C26" s="286"/>
      <c r="D26" s="286"/>
      <c r="E26" s="278"/>
      <c r="F26" s="278"/>
      <c r="G26" s="287"/>
      <c r="H26" s="297"/>
      <c r="I26" s="277"/>
    </row>
    <row r="27" spans="2:9" ht="11.25" customHeight="1">
      <c r="B27" s="291" t="s">
        <v>67</v>
      </c>
      <c r="C27" s="268">
        <v>11</v>
      </c>
      <c r="D27" s="268" t="s">
        <v>264</v>
      </c>
      <c r="E27" s="272" t="s">
        <v>65</v>
      </c>
      <c r="F27" s="272" t="s">
        <v>108</v>
      </c>
      <c r="G27" s="288" t="s">
        <v>577</v>
      </c>
      <c r="H27" s="283">
        <v>20.2</v>
      </c>
      <c r="I27" s="301">
        <v>8</v>
      </c>
    </row>
    <row r="28" spans="2:9" ht="10.5" customHeight="1">
      <c r="B28" s="292"/>
      <c r="C28" s="269"/>
      <c r="D28" s="269"/>
      <c r="E28" s="271"/>
      <c r="F28" s="271"/>
      <c r="G28" s="289"/>
      <c r="H28" s="284"/>
      <c r="I28" s="276"/>
    </row>
    <row r="29" spans="2:9" ht="11.25" customHeight="1">
      <c r="B29" s="292"/>
      <c r="C29" s="270">
        <v>12</v>
      </c>
      <c r="D29" s="270" t="s">
        <v>265</v>
      </c>
      <c r="E29" s="271" t="s">
        <v>110</v>
      </c>
      <c r="F29" s="271" t="s">
        <v>94</v>
      </c>
      <c r="G29" s="290" t="s">
        <v>542</v>
      </c>
      <c r="H29" s="285">
        <v>21.74</v>
      </c>
      <c r="I29" s="275">
        <v>7</v>
      </c>
    </row>
    <row r="30" spans="2:9" ht="10.5" customHeight="1">
      <c r="B30" s="292"/>
      <c r="C30" s="269"/>
      <c r="D30" s="269"/>
      <c r="E30" s="271"/>
      <c r="F30" s="271"/>
      <c r="G30" s="289"/>
      <c r="H30" s="284"/>
      <c r="I30" s="276"/>
    </row>
    <row r="31" spans="2:9" ht="11.25" customHeight="1">
      <c r="B31" s="292"/>
      <c r="C31" s="270">
        <v>13</v>
      </c>
      <c r="D31" s="270" t="s">
        <v>266</v>
      </c>
      <c r="E31" s="271" t="s">
        <v>66</v>
      </c>
      <c r="F31" s="271" t="s">
        <v>100</v>
      </c>
      <c r="G31" s="290" t="s">
        <v>542</v>
      </c>
      <c r="H31" s="285">
        <v>23.66</v>
      </c>
      <c r="I31" s="275">
        <v>2</v>
      </c>
    </row>
    <row r="32" spans="2:9" ht="10.5" customHeight="1">
      <c r="B32" s="292"/>
      <c r="C32" s="269"/>
      <c r="D32" s="269"/>
      <c r="E32" s="271"/>
      <c r="F32" s="271"/>
      <c r="G32" s="289"/>
      <c r="H32" s="284"/>
      <c r="I32" s="276"/>
    </row>
    <row r="33" spans="2:9" ht="11.25" customHeight="1">
      <c r="B33" s="292"/>
      <c r="C33" s="270">
        <v>14</v>
      </c>
      <c r="D33" s="270" t="s">
        <v>267</v>
      </c>
      <c r="E33" s="271" t="s">
        <v>111</v>
      </c>
      <c r="F33" s="271" t="s">
        <v>94</v>
      </c>
      <c r="G33" s="290" t="s">
        <v>542</v>
      </c>
      <c r="H33" s="285">
        <v>22.6</v>
      </c>
      <c r="I33" s="275">
        <v>4</v>
      </c>
    </row>
    <row r="34" spans="2:9" ht="10.5" customHeight="1">
      <c r="B34" s="292"/>
      <c r="C34" s="269"/>
      <c r="D34" s="269"/>
      <c r="E34" s="271"/>
      <c r="F34" s="271"/>
      <c r="G34" s="289"/>
      <c r="H34" s="284"/>
      <c r="I34" s="276"/>
    </row>
    <row r="35" spans="2:9" ht="11.25" customHeight="1">
      <c r="B35" s="292"/>
      <c r="C35" s="270">
        <v>15</v>
      </c>
      <c r="D35" s="270" t="s">
        <v>300</v>
      </c>
      <c r="E35" s="271" t="s">
        <v>112</v>
      </c>
      <c r="F35" s="271" t="s">
        <v>105</v>
      </c>
      <c r="G35" s="290" t="s">
        <v>542</v>
      </c>
      <c r="H35" s="285">
        <v>22.14</v>
      </c>
      <c r="I35" s="275">
        <v>6</v>
      </c>
    </row>
    <row r="36" spans="2:9" ht="10.5" customHeight="1">
      <c r="B36" s="292"/>
      <c r="C36" s="269"/>
      <c r="D36" s="269"/>
      <c r="E36" s="271"/>
      <c r="F36" s="271"/>
      <c r="G36" s="289"/>
      <c r="H36" s="284"/>
      <c r="I36" s="276"/>
    </row>
    <row r="37" spans="2:9" ht="11.25" customHeight="1">
      <c r="B37" s="292"/>
      <c r="C37" s="270">
        <v>16</v>
      </c>
      <c r="D37" s="270" t="s">
        <v>269</v>
      </c>
      <c r="E37" s="271" t="s">
        <v>113</v>
      </c>
      <c r="F37" s="271" t="s">
        <v>96</v>
      </c>
      <c r="G37" s="290" t="s">
        <v>578</v>
      </c>
      <c r="H37" s="285">
        <v>15</v>
      </c>
      <c r="I37" s="275">
        <v>9</v>
      </c>
    </row>
    <row r="38" spans="2:9" ht="10.5" customHeight="1">
      <c r="B38" s="292"/>
      <c r="C38" s="269"/>
      <c r="D38" s="269"/>
      <c r="E38" s="271"/>
      <c r="F38" s="271"/>
      <c r="G38" s="289"/>
      <c r="H38" s="284"/>
      <c r="I38" s="276"/>
    </row>
    <row r="39" spans="2:9" ht="11.25" customHeight="1">
      <c r="B39" s="292"/>
      <c r="C39" s="270">
        <v>17</v>
      </c>
      <c r="D39" s="270" t="s">
        <v>301</v>
      </c>
      <c r="E39" s="271" t="s">
        <v>114</v>
      </c>
      <c r="F39" s="271" t="s">
        <v>115</v>
      </c>
      <c r="G39" s="290" t="s">
        <v>543</v>
      </c>
      <c r="H39" s="285">
        <v>23.54</v>
      </c>
      <c r="I39" s="275">
        <v>3</v>
      </c>
    </row>
    <row r="40" spans="2:9" ht="10.5" customHeight="1">
      <c r="B40" s="292"/>
      <c r="C40" s="269"/>
      <c r="D40" s="269"/>
      <c r="E40" s="271"/>
      <c r="F40" s="271"/>
      <c r="G40" s="289"/>
      <c r="H40" s="284"/>
      <c r="I40" s="276"/>
    </row>
    <row r="41" spans="2:9" ht="11.25" customHeight="1">
      <c r="B41" s="292"/>
      <c r="C41" s="270">
        <v>18</v>
      </c>
      <c r="D41" s="270" t="s">
        <v>271</v>
      </c>
      <c r="E41" s="271" t="s">
        <v>116</v>
      </c>
      <c r="F41" s="271" t="s">
        <v>105</v>
      </c>
      <c r="G41" s="290" t="s">
        <v>542</v>
      </c>
      <c r="H41" s="285">
        <v>24.2</v>
      </c>
      <c r="I41" s="275">
        <v>1</v>
      </c>
    </row>
    <row r="42" spans="2:9" ht="10.5" customHeight="1">
      <c r="B42" s="292"/>
      <c r="C42" s="269"/>
      <c r="D42" s="269"/>
      <c r="E42" s="271"/>
      <c r="F42" s="271"/>
      <c r="G42" s="289"/>
      <c r="H42" s="284"/>
      <c r="I42" s="276"/>
    </row>
    <row r="43" spans="2:9" ht="11.25" customHeight="1">
      <c r="B43" s="292"/>
      <c r="C43" s="270">
        <v>19</v>
      </c>
      <c r="D43" s="270" t="s">
        <v>302</v>
      </c>
      <c r="E43" s="271" t="s">
        <v>68</v>
      </c>
      <c r="F43" s="271" t="s">
        <v>117</v>
      </c>
      <c r="G43" s="290" t="s">
        <v>542</v>
      </c>
      <c r="H43" s="285">
        <v>22.6</v>
      </c>
      <c r="I43" s="275">
        <v>2</v>
      </c>
    </row>
    <row r="44" spans="2:9" ht="10.5" customHeight="1" thickBot="1">
      <c r="B44" s="293"/>
      <c r="C44" s="286"/>
      <c r="D44" s="286"/>
      <c r="E44" s="278"/>
      <c r="F44" s="278"/>
      <c r="G44" s="295"/>
      <c r="H44" s="298"/>
      <c r="I44" s="277"/>
    </row>
    <row r="45" ht="11.25" customHeight="1"/>
    <row r="47" ht="11.25" customHeight="1"/>
  </sheetData>
  <sheetProtection/>
  <mergeCells count="135">
    <mergeCell ref="I27:I28"/>
    <mergeCell ref="I29:I30"/>
    <mergeCell ref="I31:I32"/>
    <mergeCell ref="I33:I34"/>
    <mergeCell ref="I43:I44"/>
    <mergeCell ref="I35:I36"/>
    <mergeCell ref="I37:I38"/>
    <mergeCell ref="I39:I40"/>
    <mergeCell ref="I41:I42"/>
    <mergeCell ref="H43:H44"/>
    <mergeCell ref="H7:H8"/>
    <mergeCell ref="I7:I8"/>
    <mergeCell ref="I9:I10"/>
    <mergeCell ref="I11:I12"/>
    <mergeCell ref="I13:I14"/>
    <mergeCell ref="I15:I16"/>
    <mergeCell ref="I17:I18"/>
    <mergeCell ref="I19:I20"/>
    <mergeCell ref="I21:I22"/>
    <mergeCell ref="H9:H10"/>
    <mergeCell ref="H11:H12"/>
    <mergeCell ref="H13:H14"/>
    <mergeCell ref="H15:H16"/>
    <mergeCell ref="H35:H36"/>
    <mergeCell ref="H37:H38"/>
    <mergeCell ref="H25:H26"/>
    <mergeCell ref="G37:G38"/>
    <mergeCell ref="G39:G40"/>
    <mergeCell ref="G41:G42"/>
    <mergeCell ref="G43:G44"/>
    <mergeCell ref="H17:H18"/>
    <mergeCell ref="H19:H20"/>
    <mergeCell ref="H21:H22"/>
    <mergeCell ref="H23:H24"/>
    <mergeCell ref="H39:H40"/>
    <mergeCell ref="H41:H42"/>
    <mergeCell ref="G15:G16"/>
    <mergeCell ref="G17:G18"/>
    <mergeCell ref="G31:G32"/>
    <mergeCell ref="G33:G34"/>
    <mergeCell ref="G7:G8"/>
    <mergeCell ref="G9:G10"/>
    <mergeCell ref="G11:G12"/>
    <mergeCell ref="G13:G14"/>
    <mergeCell ref="G35:G36"/>
    <mergeCell ref="B7:B26"/>
    <mergeCell ref="C7:C8"/>
    <mergeCell ref="D37:D38"/>
    <mergeCell ref="D33:D34"/>
    <mergeCell ref="B27:B44"/>
    <mergeCell ref="C27:C28"/>
    <mergeCell ref="D43:D44"/>
    <mergeCell ref="D39:D40"/>
    <mergeCell ref="D41:D42"/>
    <mergeCell ref="C43:C44"/>
    <mergeCell ref="C37:C38"/>
    <mergeCell ref="E37:E38"/>
    <mergeCell ref="F37:F38"/>
    <mergeCell ref="F43:F44"/>
    <mergeCell ref="E43:E44"/>
    <mergeCell ref="F39:F40"/>
    <mergeCell ref="F41:F42"/>
    <mergeCell ref="C41:C42"/>
    <mergeCell ref="C33:C34"/>
    <mergeCell ref="E41:E42"/>
    <mergeCell ref="C39:C40"/>
    <mergeCell ref="E39:E40"/>
    <mergeCell ref="D35:D36"/>
    <mergeCell ref="C35:C36"/>
    <mergeCell ref="E33:E34"/>
    <mergeCell ref="C25:C26"/>
    <mergeCell ref="G25:G26"/>
    <mergeCell ref="G27:G28"/>
    <mergeCell ref="G29:G30"/>
    <mergeCell ref="F29:F30"/>
    <mergeCell ref="F27:F28"/>
    <mergeCell ref="D25:D26"/>
    <mergeCell ref="C31:C32"/>
    <mergeCell ref="E31:E32"/>
    <mergeCell ref="E27:E28"/>
    <mergeCell ref="C29:C30"/>
    <mergeCell ref="E29:E30"/>
    <mergeCell ref="D27:D28"/>
    <mergeCell ref="D29:D30"/>
    <mergeCell ref="D31:D32"/>
    <mergeCell ref="F23:F24"/>
    <mergeCell ref="H27:H28"/>
    <mergeCell ref="H29:H30"/>
    <mergeCell ref="E35:E36"/>
    <mergeCell ref="F35:F36"/>
    <mergeCell ref="H31:H32"/>
    <mergeCell ref="H33:H34"/>
    <mergeCell ref="F31:F32"/>
    <mergeCell ref="F33:F34"/>
    <mergeCell ref="G23:G24"/>
    <mergeCell ref="I23:I24"/>
    <mergeCell ref="I25:I26"/>
    <mergeCell ref="E25:E26"/>
    <mergeCell ref="F25:F26"/>
    <mergeCell ref="C19:C20"/>
    <mergeCell ref="C15:C16"/>
    <mergeCell ref="D15:D16"/>
    <mergeCell ref="E15:E16"/>
    <mergeCell ref="F15:F16"/>
    <mergeCell ref="D23:D24"/>
    <mergeCell ref="C11:C12"/>
    <mergeCell ref="E11:E12"/>
    <mergeCell ref="C9:C10"/>
    <mergeCell ref="E9:E10"/>
    <mergeCell ref="C23:C24"/>
    <mergeCell ref="F19:F20"/>
    <mergeCell ref="D21:D22"/>
    <mergeCell ref="F21:F22"/>
    <mergeCell ref="E23:E24"/>
    <mergeCell ref="E21:E22"/>
    <mergeCell ref="C13:C14"/>
    <mergeCell ref="C21:C22"/>
    <mergeCell ref="G19:G20"/>
    <mergeCell ref="G21:G22"/>
    <mergeCell ref="C17:C18"/>
    <mergeCell ref="D17:D18"/>
    <mergeCell ref="E19:E20"/>
    <mergeCell ref="E17:E18"/>
    <mergeCell ref="F17:F18"/>
    <mergeCell ref="D19:D20"/>
    <mergeCell ref="D7:D8"/>
    <mergeCell ref="D11:D12"/>
    <mergeCell ref="D13:D14"/>
    <mergeCell ref="F11:F12"/>
    <mergeCell ref="E7:E8"/>
    <mergeCell ref="F7:F8"/>
    <mergeCell ref="E13:E14"/>
    <mergeCell ref="F13:F14"/>
    <mergeCell ref="F9:F10"/>
    <mergeCell ref="D9:D10"/>
  </mergeCells>
  <printOptions/>
  <pageMargins left="0.7086614173228347" right="0.7086614173228347" top="0.7480314960629921" bottom="0.7480314960629921" header="0.31496062992125984" footer="0.31496062992125984"/>
  <pageSetup horizontalDpi="300" verticalDpi="300" orientation="portrait" paperSize="9" scale="135" r:id="rId1"/>
</worksheet>
</file>

<file path=xl/worksheets/sheet4.xml><?xml version="1.0" encoding="utf-8"?>
<worksheet xmlns="http://schemas.openxmlformats.org/spreadsheetml/2006/main" xmlns:r="http://schemas.openxmlformats.org/officeDocument/2006/relationships">
  <dimension ref="B1:I45"/>
  <sheetViews>
    <sheetView zoomScaleSheetLayoutView="100" zoomScalePageLayoutView="0" workbookViewId="0" topLeftCell="A1">
      <selection activeCell="K10" sqref="K10"/>
    </sheetView>
  </sheetViews>
  <sheetFormatPr defaultColWidth="1.25" defaultRowHeight="13.5"/>
  <cols>
    <col min="1" max="1" width="6.50390625" style="12" customWidth="1"/>
    <col min="2" max="2" width="3.00390625" style="1" customWidth="1"/>
    <col min="3" max="3" width="6.50390625" style="1" customWidth="1"/>
    <col min="4" max="4" width="5.00390625" style="1" customWidth="1"/>
    <col min="5" max="5" width="16.50390625" style="1" customWidth="1"/>
    <col min="6" max="6" width="12.625" style="33" customWidth="1"/>
    <col min="7" max="7" width="12.125" style="33" customWidth="1"/>
    <col min="8" max="9" width="10.75390625" style="33" customWidth="1"/>
    <col min="10" max="227" width="9.00390625" style="12" customWidth="1"/>
    <col min="228" max="16384" width="1.25" style="12" customWidth="1"/>
  </cols>
  <sheetData>
    <row r="1" spans="2:9" s="11" customFormat="1" ht="11.25">
      <c r="B1" s="13"/>
      <c r="C1" s="13"/>
      <c r="D1" s="13"/>
      <c r="E1" s="14"/>
      <c r="F1" s="31"/>
      <c r="G1" s="31"/>
      <c r="H1" s="31"/>
      <c r="I1" s="24" t="s">
        <v>90</v>
      </c>
    </row>
    <row r="2" spans="2:9" s="11" customFormat="1" ht="11.25">
      <c r="B2" s="13"/>
      <c r="C2" s="13"/>
      <c r="D2" s="13"/>
      <c r="E2" s="14"/>
      <c r="F2" s="31"/>
      <c r="G2" s="31"/>
      <c r="H2" s="31"/>
      <c r="I2" s="24" t="s">
        <v>91</v>
      </c>
    </row>
    <row r="3" spans="2:9" s="11" customFormat="1" ht="11.25">
      <c r="B3" s="13"/>
      <c r="C3" s="13"/>
      <c r="D3" s="13"/>
      <c r="E3" s="14"/>
      <c r="F3" s="31"/>
      <c r="G3" s="31"/>
      <c r="H3" s="31"/>
      <c r="I3" s="24" t="s">
        <v>92</v>
      </c>
    </row>
    <row r="4" spans="2:9" s="4" customFormat="1" ht="27" customHeight="1" thickBot="1">
      <c r="B4" s="16"/>
      <c r="C4" s="16" t="s">
        <v>70</v>
      </c>
      <c r="D4" s="16"/>
      <c r="E4" s="17"/>
      <c r="F4" s="32"/>
      <c r="G4" s="32"/>
      <c r="H4" s="32"/>
      <c r="I4" s="32"/>
    </row>
    <row r="5" spans="2:9" ht="15" thickBot="1">
      <c r="B5" s="25"/>
      <c r="C5" s="26" t="s">
        <v>118</v>
      </c>
      <c r="D5" s="30" t="s">
        <v>119</v>
      </c>
      <c r="E5" s="27" t="s">
        <v>62</v>
      </c>
      <c r="F5" s="28" t="s">
        <v>63</v>
      </c>
      <c r="G5" s="28" t="s">
        <v>482</v>
      </c>
      <c r="H5" s="244" t="s">
        <v>483</v>
      </c>
      <c r="I5" s="265" t="s">
        <v>484</v>
      </c>
    </row>
    <row r="6" spans="2:9" ht="11.25" customHeight="1">
      <c r="B6" s="291" t="s">
        <v>388</v>
      </c>
      <c r="C6" s="268">
        <v>20</v>
      </c>
      <c r="D6" s="268" t="s">
        <v>390</v>
      </c>
      <c r="E6" s="306" t="s">
        <v>124</v>
      </c>
      <c r="F6" s="304" t="s">
        <v>125</v>
      </c>
      <c r="G6" s="288" t="s">
        <v>596</v>
      </c>
      <c r="H6" s="285">
        <v>19.8</v>
      </c>
      <c r="I6" s="275">
        <v>10</v>
      </c>
    </row>
    <row r="7" spans="2:9" ht="11.25" customHeight="1">
      <c r="B7" s="292"/>
      <c r="C7" s="269"/>
      <c r="D7" s="269"/>
      <c r="E7" s="306"/>
      <c r="F7" s="305"/>
      <c r="G7" s="289"/>
      <c r="H7" s="284"/>
      <c r="I7" s="276"/>
    </row>
    <row r="8" spans="2:9" ht="11.25" customHeight="1">
      <c r="B8" s="292"/>
      <c r="C8" s="270">
        <v>21</v>
      </c>
      <c r="D8" s="270" t="s">
        <v>391</v>
      </c>
      <c r="E8" s="302" t="s">
        <v>126</v>
      </c>
      <c r="F8" s="271" t="s">
        <v>127</v>
      </c>
      <c r="G8" s="290" t="s">
        <v>542</v>
      </c>
      <c r="H8" s="285">
        <v>22.28</v>
      </c>
      <c r="I8" s="275">
        <v>4</v>
      </c>
    </row>
    <row r="9" spans="2:9" ht="10.5" customHeight="1">
      <c r="B9" s="292"/>
      <c r="C9" s="269"/>
      <c r="D9" s="269"/>
      <c r="E9" s="302"/>
      <c r="F9" s="271"/>
      <c r="G9" s="289"/>
      <c r="H9" s="284"/>
      <c r="I9" s="276"/>
    </row>
    <row r="10" spans="2:9" ht="11.25" customHeight="1">
      <c r="B10" s="292"/>
      <c r="C10" s="270">
        <v>22</v>
      </c>
      <c r="D10" s="270" t="s">
        <v>392</v>
      </c>
      <c r="E10" s="302" t="s">
        <v>128</v>
      </c>
      <c r="F10" s="271" t="s">
        <v>117</v>
      </c>
      <c r="G10" s="290" t="s">
        <v>597</v>
      </c>
      <c r="H10" s="285">
        <v>20.2</v>
      </c>
      <c r="I10" s="275">
        <v>8</v>
      </c>
    </row>
    <row r="11" spans="2:9" ht="10.5" customHeight="1">
      <c r="B11" s="292"/>
      <c r="C11" s="269"/>
      <c r="D11" s="269"/>
      <c r="E11" s="302"/>
      <c r="F11" s="271"/>
      <c r="G11" s="289"/>
      <c r="H11" s="284"/>
      <c r="I11" s="276"/>
    </row>
    <row r="12" spans="2:9" ht="11.25" customHeight="1">
      <c r="B12" s="292"/>
      <c r="C12" s="270">
        <v>23</v>
      </c>
      <c r="D12" s="270" t="s">
        <v>393</v>
      </c>
      <c r="E12" s="302" t="s">
        <v>129</v>
      </c>
      <c r="F12" s="271" t="s">
        <v>94</v>
      </c>
      <c r="G12" s="290" t="s">
        <v>542</v>
      </c>
      <c r="H12" s="285">
        <v>20.8</v>
      </c>
      <c r="I12" s="275">
        <v>7</v>
      </c>
    </row>
    <row r="13" spans="2:9" ht="10.5" customHeight="1">
      <c r="B13" s="292"/>
      <c r="C13" s="269"/>
      <c r="D13" s="269"/>
      <c r="E13" s="302"/>
      <c r="F13" s="271"/>
      <c r="G13" s="289"/>
      <c r="H13" s="284"/>
      <c r="I13" s="276"/>
    </row>
    <row r="14" spans="2:9" ht="11.25" customHeight="1">
      <c r="B14" s="292"/>
      <c r="C14" s="270">
        <v>24</v>
      </c>
      <c r="D14" s="270" t="s">
        <v>394</v>
      </c>
      <c r="E14" s="302" t="s">
        <v>54</v>
      </c>
      <c r="F14" s="271" t="s">
        <v>100</v>
      </c>
      <c r="G14" s="290" t="s">
        <v>598</v>
      </c>
      <c r="H14" s="285">
        <v>20.14</v>
      </c>
      <c r="I14" s="275">
        <v>9</v>
      </c>
    </row>
    <row r="15" spans="2:9" ht="10.5" customHeight="1">
      <c r="B15" s="292"/>
      <c r="C15" s="269"/>
      <c r="D15" s="269"/>
      <c r="E15" s="302"/>
      <c r="F15" s="271"/>
      <c r="G15" s="289"/>
      <c r="H15" s="284"/>
      <c r="I15" s="276"/>
    </row>
    <row r="16" spans="2:9" ht="11.25" customHeight="1">
      <c r="B16" s="292"/>
      <c r="C16" s="270">
        <v>25</v>
      </c>
      <c r="D16" s="270" t="s">
        <v>395</v>
      </c>
      <c r="E16" s="302" t="s">
        <v>130</v>
      </c>
      <c r="F16" s="271" t="s">
        <v>105</v>
      </c>
      <c r="G16" s="290" t="s">
        <v>542</v>
      </c>
      <c r="H16" s="285">
        <v>21.6</v>
      </c>
      <c r="I16" s="275">
        <v>6</v>
      </c>
    </row>
    <row r="17" spans="2:9" ht="10.5" customHeight="1">
      <c r="B17" s="292"/>
      <c r="C17" s="269"/>
      <c r="D17" s="269"/>
      <c r="E17" s="302"/>
      <c r="F17" s="271"/>
      <c r="G17" s="289"/>
      <c r="H17" s="284"/>
      <c r="I17" s="276"/>
    </row>
    <row r="18" spans="2:9" ht="11.25" customHeight="1">
      <c r="B18" s="292"/>
      <c r="C18" s="270">
        <v>26</v>
      </c>
      <c r="D18" s="270" t="s">
        <v>396</v>
      </c>
      <c r="E18" s="302" t="s">
        <v>131</v>
      </c>
      <c r="F18" s="271" t="s">
        <v>132</v>
      </c>
      <c r="G18" s="290" t="s">
        <v>590</v>
      </c>
      <c r="H18" s="285">
        <v>22.54</v>
      </c>
      <c r="I18" s="275">
        <v>3</v>
      </c>
    </row>
    <row r="19" spans="2:9" ht="10.5" customHeight="1">
      <c r="B19" s="292"/>
      <c r="C19" s="269"/>
      <c r="D19" s="269"/>
      <c r="E19" s="302"/>
      <c r="F19" s="271"/>
      <c r="G19" s="289"/>
      <c r="H19" s="284"/>
      <c r="I19" s="276"/>
    </row>
    <row r="20" spans="2:9" ht="11.25" customHeight="1">
      <c r="B20" s="292"/>
      <c r="C20" s="270">
        <v>27</v>
      </c>
      <c r="D20" s="270" t="s">
        <v>397</v>
      </c>
      <c r="E20" s="302" t="s">
        <v>133</v>
      </c>
      <c r="F20" s="271" t="s">
        <v>127</v>
      </c>
      <c r="G20" s="290" t="s">
        <v>599</v>
      </c>
      <c r="H20" s="285">
        <v>22.88</v>
      </c>
      <c r="I20" s="275">
        <v>2</v>
      </c>
    </row>
    <row r="21" spans="2:9" ht="10.5" customHeight="1">
      <c r="B21" s="292"/>
      <c r="C21" s="269"/>
      <c r="D21" s="269"/>
      <c r="E21" s="302"/>
      <c r="F21" s="271"/>
      <c r="G21" s="289"/>
      <c r="H21" s="284"/>
      <c r="I21" s="276"/>
    </row>
    <row r="22" spans="2:9" ht="10.5" customHeight="1">
      <c r="B22" s="292"/>
      <c r="C22" s="270">
        <v>28</v>
      </c>
      <c r="D22" s="270" t="s">
        <v>398</v>
      </c>
      <c r="E22" s="302" t="s">
        <v>134</v>
      </c>
      <c r="F22" s="271" t="s">
        <v>117</v>
      </c>
      <c r="G22" s="290" t="s">
        <v>542</v>
      </c>
      <c r="H22" s="285">
        <v>22.14</v>
      </c>
      <c r="I22" s="275">
        <v>5</v>
      </c>
    </row>
    <row r="23" spans="2:9" ht="10.5" customHeight="1">
      <c r="B23" s="292"/>
      <c r="C23" s="269"/>
      <c r="D23" s="269"/>
      <c r="E23" s="302"/>
      <c r="F23" s="271"/>
      <c r="G23" s="289"/>
      <c r="H23" s="284"/>
      <c r="I23" s="276"/>
    </row>
    <row r="24" spans="2:9" ht="11.25" customHeight="1">
      <c r="B24" s="292"/>
      <c r="C24" s="270">
        <v>29</v>
      </c>
      <c r="D24" s="270" t="s">
        <v>399</v>
      </c>
      <c r="E24" s="281" t="s">
        <v>135</v>
      </c>
      <c r="F24" s="305" t="s">
        <v>105</v>
      </c>
      <c r="G24" s="290" t="s">
        <v>542</v>
      </c>
      <c r="H24" s="285">
        <v>23.8</v>
      </c>
      <c r="I24" s="275">
        <v>1</v>
      </c>
    </row>
    <row r="25" spans="2:9" ht="10.5" customHeight="1" thickBot="1">
      <c r="B25" s="293"/>
      <c r="C25" s="269"/>
      <c r="D25" s="269"/>
      <c r="E25" s="303"/>
      <c r="F25" s="303"/>
      <c r="G25" s="295"/>
      <c r="H25" s="298"/>
      <c r="I25" s="277"/>
    </row>
    <row r="26" spans="2:9" ht="11.25" customHeight="1">
      <c r="B26" s="291" t="s">
        <v>389</v>
      </c>
      <c r="C26" s="268">
        <v>30</v>
      </c>
      <c r="D26" s="268" t="s">
        <v>400</v>
      </c>
      <c r="E26" s="306" t="s">
        <v>136</v>
      </c>
      <c r="F26" s="304" t="s">
        <v>117</v>
      </c>
      <c r="G26" s="288" t="s">
        <v>542</v>
      </c>
      <c r="H26" s="309">
        <v>21.38</v>
      </c>
      <c r="I26" s="301">
        <v>6</v>
      </c>
    </row>
    <row r="27" spans="2:9" ht="10.5" customHeight="1">
      <c r="B27" s="292"/>
      <c r="C27" s="269"/>
      <c r="D27" s="269"/>
      <c r="E27" s="306"/>
      <c r="F27" s="305"/>
      <c r="G27" s="289"/>
      <c r="H27" s="284"/>
      <c r="I27" s="276"/>
    </row>
    <row r="28" spans="2:9" ht="11.25" customHeight="1">
      <c r="B28" s="292"/>
      <c r="C28" s="270">
        <v>31</v>
      </c>
      <c r="D28" s="270" t="s">
        <v>401</v>
      </c>
      <c r="E28" s="302" t="s">
        <v>137</v>
      </c>
      <c r="F28" s="271" t="s">
        <v>100</v>
      </c>
      <c r="G28" s="290" t="s">
        <v>543</v>
      </c>
      <c r="H28" s="285">
        <v>20.48</v>
      </c>
      <c r="I28" s="275">
        <v>8</v>
      </c>
    </row>
    <row r="29" spans="2:9" ht="10.5" customHeight="1">
      <c r="B29" s="292"/>
      <c r="C29" s="269"/>
      <c r="D29" s="269"/>
      <c r="E29" s="302"/>
      <c r="F29" s="271"/>
      <c r="G29" s="289"/>
      <c r="H29" s="284"/>
      <c r="I29" s="276"/>
    </row>
    <row r="30" spans="2:9" ht="11.25" customHeight="1">
      <c r="B30" s="292"/>
      <c r="C30" s="270">
        <v>32</v>
      </c>
      <c r="D30" s="270" t="s">
        <v>402</v>
      </c>
      <c r="E30" s="302" t="s">
        <v>138</v>
      </c>
      <c r="F30" s="271" t="s">
        <v>139</v>
      </c>
      <c r="G30" s="290"/>
      <c r="H30" s="285"/>
      <c r="I30" s="275"/>
    </row>
    <row r="31" spans="2:9" ht="10.5" customHeight="1">
      <c r="B31" s="292"/>
      <c r="C31" s="269"/>
      <c r="D31" s="269"/>
      <c r="E31" s="302"/>
      <c r="F31" s="271"/>
      <c r="G31" s="289"/>
      <c r="H31" s="284"/>
      <c r="I31" s="276"/>
    </row>
    <row r="32" spans="2:9" ht="11.25" customHeight="1">
      <c r="B32" s="292"/>
      <c r="C32" s="270">
        <v>33</v>
      </c>
      <c r="D32" s="270" t="s">
        <v>403</v>
      </c>
      <c r="E32" s="302" t="s">
        <v>140</v>
      </c>
      <c r="F32" s="271" t="s">
        <v>94</v>
      </c>
      <c r="G32" s="290" t="s">
        <v>544</v>
      </c>
      <c r="H32" s="285">
        <v>20.94</v>
      </c>
      <c r="I32" s="275">
        <v>7</v>
      </c>
    </row>
    <row r="33" spans="2:9" ht="10.5" customHeight="1">
      <c r="B33" s="292"/>
      <c r="C33" s="269"/>
      <c r="D33" s="269"/>
      <c r="E33" s="302"/>
      <c r="F33" s="271"/>
      <c r="G33" s="289"/>
      <c r="H33" s="284"/>
      <c r="I33" s="276"/>
    </row>
    <row r="34" spans="2:9" ht="11.25" customHeight="1">
      <c r="B34" s="292"/>
      <c r="C34" s="270">
        <v>34</v>
      </c>
      <c r="D34" s="270" t="s">
        <v>404</v>
      </c>
      <c r="E34" s="302" t="s">
        <v>141</v>
      </c>
      <c r="F34" s="271" t="s">
        <v>105</v>
      </c>
      <c r="G34" s="290" t="s">
        <v>544</v>
      </c>
      <c r="H34" s="285">
        <v>23.2</v>
      </c>
      <c r="I34" s="275">
        <v>2</v>
      </c>
    </row>
    <row r="35" spans="2:9" ht="10.5" customHeight="1">
      <c r="B35" s="292"/>
      <c r="C35" s="269"/>
      <c r="D35" s="269"/>
      <c r="E35" s="302"/>
      <c r="F35" s="271"/>
      <c r="G35" s="289"/>
      <c r="H35" s="284"/>
      <c r="I35" s="276"/>
    </row>
    <row r="36" spans="2:9" ht="11.25" customHeight="1">
      <c r="B36" s="292"/>
      <c r="C36" s="270">
        <v>35</v>
      </c>
      <c r="D36" s="270" t="s">
        <v>405</v>
      </c>
      <c r="E36" s="302" t="s">
        <v>142</v>
      </c>
      <c r="F36" s="271" t="s">
        <v>117</v>
      </c>
      <c r="G36" s="290" t="s">
        <v>542</v>
      </c>
      <c r="H36" s="285">
        <v>22.56</v>
      </c>
      <c r="I36" s="275">
        <v>3</v>
      </c>
    </row>
    <row r="37" spans="2:9" ht="10.5" customHeight="1">
      <c r="B37" s="292"/>
      <c r="C37" s="269"/>
      <c r="D37" s="269"/>
      <c r="E37" s="302"/>
      <c r="F37" s="271"/>
      <c r="G37" s="289"/>
      <c r="H37" s="284"/>
      <c r="I37" s="276"/>
    </row>
    <row r="38" spans="2:9" ht="11.25" customHeight="1">
      <c r="B38" s="292"/>
      <c r="C38" s="270">
        <v>36</v>
      </c>
      <c r="D38" s="270" t="s">
        <v>406</v>
      </c>
      <c r="E38" s="302" t="s">
        <v>143</v>
      </c>
      <c r="F38" s="271" t="s">
        <v>127</v>
      </c>
      <c r="G38" s="290" t="s">
        <v>543</v>
      </c>
      <c r="H38" s="285">
        <v>21.74</v>
      </c>
      <c r="I38" s="275">
        <v>5</v>
      </c>
    </row>
    <row r="39" spans="2:9" ht="10.5" customHeight="1">
      <c r="B39" s="292"/>
      <c r="C39" s="269"/>
      <c r="D39" s="269"/>
      <c r="E39" s="302"/>
      <c r="F39" s="271"/>
      <c r="G39" s="289"/>
      <c r="H39" s="284"/>
      <c r="I39" s="276"/>
    </row>
    <row r="40" spans="2:9" ht="11.25" customHeight="1">
      <c r="B40" s="292"/>
      <c r="C40" s="270">
        <v>37</v>
      </c>
      <c r="D40" s="270" t="s">
        <v>407</v>
      </c>
      <c r="E40" s="302" t="s">
        <v>144</v>
      </c>
      <c r="F40" s="271" t="s">
        <v>94</v>
      </c>
      <c r="G40" s="290" t="s">
        <v>542</v>
      </c>
      <c r="H40" s="285">
        <v>19.6</v>
      </c>
      <c r="I40" s="275">
        <v>9</v>
      </c>
    </row>
    <row r="41" spans="2:9" ht="10.5" customHeight="1">
      <c r="B41" s="292"/>
      <c r="C41" s="269"/>
      <c r="D41" s="269"/>
      <c r="E41" s="302"/>
      <c r="F41" s="271"/>
      <c r="G41" s="289"/>
      <c r="H41" s="284"/>
      <c r="I41" s="276"/>
    </row>
    <row r="42" spans="2:9" ht="11.25" customHeight="1">
      <c r="B42" s="292"/>
      <c r="C42" s="270">
        <v>38</v>
      </c>
      <c r="D42" s="270" t="s">
        <v>408</v>
      </c>
      <c r="E42" s="302" t="s">
        <v>145</v>
      </c>
      <c r="F42" s="271" t="s">
        <v>105</v>
      </c>
      <c r="G42" s="290" t="s">
        <v>543</v>
      </c>
      <c r="H42" s="285">
        <v>23.54</v>
      </c>
      <c r="I42" s="275">
        <v>1</v>
      </c>
    </row>
    <row r="43" spans="2:9" ht="10.5" customHeight="1">
      <c r="B43" s="292"/>
      <c r="C43" s="269"/>
      <c r="D43" s="269"/>
      <c r="E43" s="302"/>
      <c r="F43" s="271"/>
      <c r="G43" s="289"/>
      <c r="H43" s="284"/>
      <c r="I43" s="276"/>
    </row>
    <row r="44" spans="2:9" ht="11.25" customHeight="1">
      <c r="B44" s="292"/>
      <c r="C44" s="270">
        <v>39</v>
      </c>
      <c r="D44" s="270" t="s">
        <v>409</v>
      </c>
      <c r="E44" s="307" t="s">
        <v>146</v>
      </c>
      <c r="F44" s="281" t="s">
        <v>147</v>
      </c>
      <c r="G44" s="290" t="s">
        <v>543</v>
      </c>
      <c r="H44" s="285">
        <v>22.46</v>
      </c>
      <c r="I44" s="275">
        <v>4</v>
      </c>
    </row>
    <row r="45" spans="2:9" ht="10.5" customHeight="1" thickBot="1">
      <c r="B45" s="293"/>
      <c r="C45" s="286"/>
      <c r="D45" s="286"/>
      <c r="E45" s="308"/>
      <c r="F45" s="303"/>
      <c r="G45" s="295"/>
      <c r="H45" s="298"/>
      <c r="I45" s="277"/>
    </row>
    <row r="46" ht="11.25" customHeight="1"/>
  </sheetData>
  <sheetProtection/>
  <mergeCells count="142">
    <mergeCell ref="I40:I41"/>
    <mergeCell ref="I42:I43"/>
    <mergeCell ref="I44:I45"/>
    <mergeCell ref="I30:I31"/>
    <mergeCell ref="I32:I33"/>
    <mergeCell ref="I34:I35"/>
    <mergeCell ref="I36:I37"/>
    <mergeCell ref="I38:I39"/>
    <mergeCell ref="I18:I19"/>
    <mergeCell ref="I20:I21"/>
    <mergeCell ref="I22:I23"/>
    <mergeCell ref="I24:I25"/>
    <mergeCell ref="I26:I27"/>
    <mergeCell ref="I28:I29"/>
    <mergeCell ref="I6:I7"/>
    <mergeCell ref="I8:I9"/>
    <mergeCell ref="I10:I11"/>
    <mergeCell ref="I12:I13"/>
    <mergeCell ref="I14:I15"/>
    <mergeCell ref="I16:I17"/>
    <mergeCell ref="H34:H35"/>
    <mergeCell ref="H36:H37"/>
    <mergeCell ref="H38:H39"/>
    <mergeCell ref="H40:H41"/>
    <mergeCell ref="H42:H43"/>
    <mergeCell ref="H44:H45"/>
    <mergeCell ref="H18:H19"/>
    <mergeCell ref="H20:H21"/>
    <mergeCell ref="H26:H27"/>
    <mergeCell ref="H28:H29"/>
    <mergeCell ref="H30:H31"/>
    <mergeCell ref="H32:H33"/>
    <mergeCell ref="G32:G33"/>
    <mergeCell ref="G34:G35"/>
    <mergeCell ref="G36:G37"/>
    <mergeCell ref="G38:G39"/>
    <mergeCell ref="H6:H7"/>
    <mergeCell ref="H8:H9"/>
    <mergeCell ref="H10:H11"/>
    <mergeCell ref="H12:H13"/>
    <mergeCell ref="H14:H15"/>
    <mergeCell ref="H16:H17"/>
    <mergeCell ref="G6:G7"/>
    <mergeCell ref="G8:G9"/>
    <mergeCell ref="G10:G11"/>
    <mergeCell ref="G12:G13"/>
    <mergeCell ref="G14:G15"/>
    <mergeCell ref="G16:G17"/>
    <mergeCell ref="F22:F23"/>
    <mergeCell ref="G24:G25"/>
    <mergeCell ref="G26:G27"/>
    <mergeCell ref="G28:G29"/>
    <mergeCell ref="F20:F21"/>
    <mergeCell ref="F18:F19"/>
    <mergeCell ref="G18:G19"/>
    <mergeCell ref="G20:G21"/>
    <mergeCell ref="G30:G31"/>
    <mergeCell ref="H22:H23"/>
    <mergeCell ref="H24:H25"/>
    <mergeCell ref="F38:F39"/>
    <mergeCell ref="F36:F37"/>
    <mergeCell ref="F34:F35"/>
    <mergeCell ref="F32:F33"/>
    <mergeCell ref="G22:G23"/>
    <mergeCell ref="F30:F31"/>
    <mergeCell ref="F28:F29"/>
    <mergeCell ref="E42:E43"/>
    <mergeCell ref="F42:F43"/>
    <mergeCell ref="D38:D39"/>
    <mergeCell ref="C40:C41"/>
    <mergeCell ref="D40:D41"/>
    <mergeCell ref="C38:C39"/>
    <mergeCell ref="E40:E41"/>
    <mergeCell ref="C44:C45"/>
    <mergeCell ref="D44:D45"/>
    <mergeCell ref="E44:E45"/>
    <mergeCell ref="F44:F45"/>
    <mergeCell ref="F40:F41"/>
    <mergeCell ref="G40:G41"/>
    <mergeCell ref="G42:G43"/>
    <mergeCell ref="G44:G45"/>
    <mergeCell ref="C42:C43"/>
    <mergeCell ref="D42:D43"/>
    <mergeCell ref="B6:B25"/>
    <mergeCell ref="C14:C15"/>
    <mergeCell ref="E38:E39"/>
    <mergeCell ref="E30:E31"/>
    <mergeCell ref="D34:D35"/>
    <mergeCell ref="E32:E33"/>
    <mergeCell ref="C34:C35"/>
    <mergeCell ref="C32:C33"/>
    <mergeCell ref="D32:D33"/>
    <mergeCell ref="B26:B45"/>
    <mergeCell ref="C36:C37"/>
    <mergeCell ref="D36:D37"/>
    <mergeCell ref="E36:E37"/>
    <mergeCell ref="E34:E35"/>
    <mergeCell ref="C26:C27"/>
    <mergeCell ref="D26:D27"/>
    <mergeCell ref="E26:E27"/>
    <mergeCell ref="C30:C31"/>
    <mergeCell ref="D30:D31"/>
    <mergeCell ref="F14:F15"/>
    <mergeCell ref="C28:C29"/>
    <mergeCell ref="D28:D29"/>
    <mergeCell ref="E28:E29"/>
    <mergeCell ref="F16:F17"/>
    <mergeCell ref="F24:F25"/>
    <mergeCell ref="F26:F27"/>
    <mergeCell ref="C18:C19"/>
    <mergeCell ref="D18:D19"/>
    <mergeCell ref="E18:E19"/>
    <mergeCell ref="E8:E9"/>
    <mergeCell ref="F8:F9"/>
    <mergeCell ref="C12:C13"/>
    <mergeCell ref="D12:D13"/>
    <mergeCell ref="E12:E13"/>
    <mergeCell ref="F12:F13"/>
    <mergeCell ref="C10:C11"/>
    <mergeCell ref="F10:F11"/>
    <mergeCell ref="E10:E11"/>
    <mergeCell ref="D10:D11"/>
    <mergeCell ref="C22:C23"/>
    <mergeCell ref="D22:D23"/>
    <mergeCell ref="E22:E23"/>
    <mergeCell ref="E20:E21"/>
    <mergeCell ref="F6:F7"/>
    <mergeCell ref="C6:C7"/>
    <mergeCell ref="D6:D7"/>
    <mergeCell ref="E6:E7"/>
    <mergeCell ref="C8:C9"/>
    <mergeCell ref="D8:D9"/>
    <mergeCell ref="D14:D15"/>
    <mergeCell ref="E14:E15"/>
    <mergeCell ref="C24:C25"/>
    <mergeCell ref="D24:D25"/>
    <mergeCell ref="E24:E25"/>
    <mergeCell ref="C16:C17"/>
    <mergeCell ref="D16:D17"/>
    <mergeCell ref="E16:E17"/>
    <mergeCell ref="C20:C21"/>
    <mergeCell ref="D20:D21"/>
  </mergeCells>
  <printOptions/>
  <pageMargins left="0.7" right="0.7" top="0.75" bottom="0.75" header="0.3" footer="0.3"/>
  <pageSetup horizontalDpi="300" verticalDpi="300" orientation="portrait" paperSize="9" scale="115" r:id="rId1"/>
</worksheet>
</file>

<file path=xl/worksheets/sheet5.xml><?xml version="1.0" encoding="utf-8"?>
<worksheet xmlns="http://schemas.openxmlformats.org/spreadsheetml/2006/main" xmlns:r="http://schemas.openxmlformats.org/officeDocument/2006/relationships">
  <dimension ref="B1:I43"/>
  <sheetViews>
    <sheetView zoomScaleSheetLayoutView="93" zoomScalePageLayoutView="0" workbookViewId="0" topLeftCell="A1">
      <selection activeCell="K32" sqref="K32"/>
    </sheetView>
  </sheetViews>
  <sheetFormatPr defaultColWidth="1.25" defaultRowHeight="13.5"/>
  <cols>
    <col min="1" max="1" width="3.25390625" style="12" customWidth="1"/>
    <col min="2" max="2" width="3.00390625" style="1" bestFit="1" customWidth="1"/>
    <col min="3" max="3" width="6.875" style="1" customWidth="1"/>
    <col min="4" max="4" width="6.50390625" style="1" customWidth="1"/>
    <col min="5" max="5" width="13.75390625" style="1" customWidth="1"/>
    <col min="6" max="6" width="13.25390625" style="1" customWidth="1"/>
    <col min="7" max="7" width="22.125" style="1" customWidth="1"/>
    <col min="8" max="8" width="8.00390625" style="1" customWidth="1"/>
    <col min="9" max="9" width="9.75390625" style="1" customWidth="1"/>
    <col min="10" max="213" width="9.00390625" style="12" customWidth="1"/>
    <col min="214" max="16384" width="1.25" style="12" customWidth="1"/>
  </cols>
  <sheetData>
    <row r="1" spans="2:9" s="11" customFormat="1" ht="11.25">
      <c r="B1" s="13"/>
      <c r="C1" s="13"/>
      <c r="D1" s="13"/>
      <c r="E1" s="13"/>
      <c r="F1" s="14"/>
      <c r="G1" s="14"/>
      <c r="H1" s="14"/>
      <c r="I1" s="15" t="s">
        <v>148</v>
      </c>
    </row>
    <row r="2" spans="2:9" s="11" customFormat="1" ht="11.25">
      <c r="B2" s="13"/>
      <c r="C2" s="13"/>
      <c r="D2" s="13"/>
      <c r="E2" s="13"/>
      <c r="F2" s="14"/>
      <c r="G2" s="14"/>
      <c r="H2" s="14"/>
      <c r="I2" s="24" t="s">
        <v>149</v>
      </c>
    </row>
    <row r="3" spans="2:9" s="11" customFormat="1" ht="11.25">
      <c r="B3" s="13"/>
      <c r="C3" s="13"/>
      <c r="D3" s="13"/>
      <c r="E3" s="13"/>
      <c r="F3" s="14"/>
      <c r="G3" s="14"/>
      <c r="H3" s="14"/>
      <c r="I3" s="24" t="s">
        <v>92</v>
      </c>
    </row>
    <row r="4" spans="2:9" s="4" customFormat="1" ht="27" customHeight="1" thickBot="1">
      <c r="B4" s="16"/>
      <c r="C4" s="16"/>
      <c r="D4" s="16" t="s">
        <v>78</v>
      </c>
      <c r="E4" s="16"/>
      <c r="F4" s="17"/>
      <c r="G4" s="17"/>
      <c r="H4" s="17"/>
      <c r="I4" s="17"/>
    </row>
    <row r="5" spans="2:9" ht="15" thickBot="1">
      <c r="B5" s="62"/>
      <c r="C5" s="63" t="s">
        <v>150</v>
      </c>
      <c r="D5" s="64" t="s">
        <v>119</v>
      </c>
      <c r="E5" s="28" t="s">
        <v>62</v>
      </c>
      <c r="F5" s="28" t="s">
        <v>63</v>
      </c>
      <c r="G5" s="28" t="s">
        <v>482</v>
      </c>
      <c r="H5" s="141" t="s">
        <v>483</v>
      </c>
      <c r="I5" s="264" t="s">
        <v>484</v>
      </c>
    </row>
    <row r="6" spans="2:9" ht="12" customHeight="1">
      <c r="B6" s="310" t="s">
        <v>120</v>
      </c>
      <c r="C6" s="331">
        <v>10</v>
      </c>
      <c r="D6" s="331" t="s">
        <v>304</v>
      </c>
      <c r="E6" s="338" t="s">
        <v>512</v>
      </c>
      <c r="F6" s="338" t="s">
        <v>516</v>
      </c>
      <c r="G6" s="335" t="s">
        <v>594</v>
      </c>
      <c r="H6" s="351">
        <v>25.94</v>
      </c>
      <c r="I6" s="353">
        <v>1</v>
      </c>
    </row>
    <row r="7" spans="2:9" ht="12" customHeight="1">
      <c r="B7" s="311"/>
      <c r="C7" s="314"/>
      <c r="D7" s="314"/>
      <c r="E7" s="326"/>
      <c r="F7" s="326"/>
      <c r="G7" s="336"/>
      <c r="H7" s="342"/>
      <c r="I7" s="347"/>
    </row>
    <row r="8" spans="2:9" ht="12" customHeight="1">
      <c r="B8" s="311"/>
      <c r="C8" s="313">
        <v>4</v>
      </c>
      <c r="D8" s="313" t="s">
        <v>305</v>
      </c>
      <c r="E8" s="325" t="s">
        <v>513</v>
      </c>
      <c r="F8" s="325" t="s">
        <v>517</v>
      </c>
      <c r="G8" s="337" t="s">
        <v>595</v>
      </c>
      <c r="H8" s="342">
        <v>23.8</v>
      </c>
      <c r="I8" s="347">
        <v>3</v>
      </c>
    </row>
    <row r="9" spans="2:9" ht="12" customHeight="1">
      <c r="B9" s="311"/>
      <c r="C9" s="314"/>
      <c r="D9" s="314"/>
      <c r="E9" s="326"/>
      <c r="F9" s="326"/>
      <c r="G9" s="336"/>
      <c r="H9" s="342"/>
      <c r="I9" s="347"/>
    </row>
    <row r="10" spans="2:9" ht="12" customHeight="1">
      <c r="B10" s="311"/>
      <c r="C10" s="313">
        <v>9</v>
      </c>
      <c r="D10" s="313" t="s">
        <v>306</v>
      </c>
      <c r="E10" s="325" t="s">
        <v>514</v>
      </c>
      <c r="F10" s="325" t="s">
        <v>518</v>
      </c>
      <c r="G10" s="337" t="s">
        <v>588</v>
      </c>
      <c r="H10" s="342">
        <v>24.86</v>
      </c>
      <c r="I10" s="347">
        <v>2</v>
      </c>
    </row>
    <row r="11" spans="2:9" ht="12" customHeight="1">
      <c r="B11" s="311"/>
      <c r="C11" s="314"/>
      <c r="D11" s="314"/>
      <c r="E11" s="326"/>
      <c r="F11" s="326"/>
      <c r="G11" s="336"/>
      <c r="H11" s="342"/>
      <c r="I11" s="347"/>
    </row>
    <row r="12" spans="2:9" ht="12" customHeight="1">
      <c r="B12" s="311"/>
      <c r="C12" s="313">
        <v>3</v>
      </c>
      <c r="D12" s="313" t="s">
        <v>307</v>
      </c>
      <c r="E12" s="325" t="s">
        <v>515</v>
      </c>
      <c r="F12" s="325" t="s">
        <v>519</v>
      </c>
      <c r="G12" s="337" t="s">
        <v>595</v>
      </c>
      <c r="H12" s="342">
        <v>23.34</v>
      </c>
      <c r="I12" s="347">
        <v>4</v>
      </c>
    </row>
    <row r="13" spans="2:9" ht="12" customHeight="1" thickBot="1">
      <c r="B13" s="333"/>
      <c r="C13" s="334"/>
      <c r="D13" s="334"/>
      <c r="E13" s="328"/>
      <c r="F13" s="328"/>
      <c r="G13" s="343"/>
      <c r="H13" s="348"/>
      <c r="I13" s="349"/>
    </row>
    <row r="14" spans="2:9" ht="12" customHeight="1">
      <c r="B14" s="322" t="s">
        <v>121</v>
      </c>
      <c r="C14" s="332">
        <v>14</v>
      </c>
      <c r="D14" s="339" t="s">
        <v>309</v>
      </c>
      <c r="E14" s="340" t="s">
        <v>579</v>
      </c>
      <c r="F14" s="340" t="s">
        <v>580</v>
      </c>
      <c r="G14" s="344" t="s">
        <v>587</v>
      </c>
      <c r="H14" s="341">
        <v>23.74</v>
      </c>
      <c r="I14" s="354">
        <v>5</v>
      </c>
    </row>
    <row r="15" spans="2:9" ht="12" customHeight="1">
      <c r="B15" s="323"/>
      <c r="C15" s="330"/>
      <c r="D15" s="320"/>
      <c r="E15" s="316"/>
      <c r="F15" s="316"/>
      <c r="G15" s="336"/>
      <c r="H15" s="342"/>
      <c r="I15" s="347"/>
    </row>
    <row r="16" spans="2:9" ht="12" customHeight="1">
      <c r="B16" s="323"/>
      <c r="C16" s="317">
        <v>13</v>
      </c>
      <c r="D16" s="319" t="s">
        <v>310</v>
      </c>
      <c r="E16" s="315" t="s">
        <v>581</v>
      </c>
      <c r="F16" s="315" t="s">
        <v>517</v>
      </c>
      <c r="G16" s="337" t="s">
        <v>588</v>
      </c>
      <c r="H16" s="342">
        <v>25.8</v>
      </c>
      <c r="I16" s="347">
        <v>1</v>
      </c>
    </row>
    <row r="17" spans="2:9" ht="12" customHeight="1">
      <c r="B17" s="323"/>
      <c r="C17" s="330"/>
      <c r="D17" s="320"/>
      <c r="E17" s="316"/>
      <c r="F17" s="316"/>
      <c r="G17" s="336"/>
      <c r="H17" s="342"/>
      <c r="I17" s="347"/>
    </row>
    <row r="18" spans="2:9" ht="12" customHeight="1">
      <c r="B18" s="323"/>
      <c r="C18" s="317">
        <v>19</v>
      </c>
      <c r="D18" s="319" t="s">
        <v>311</v>
      </c>
      <c r="E18" s="315" t="s">
        <v>582</v>
      </c>
      <c r="F18" s="315" t="s">
        <v>583</v>
      </c>
      <c r="G18" s="337" t="s">
        <v>552</v>
      </c>
      <c r="H18" s="342">
        <v>24.14</v>
      </c>
      <c r="I18" s="347">
        <v>4</v>
      </c>
    </row>
    <row r="19" spans="2:9" ht="12" customHeight="1">
      <c r="B19" s="323"/>
      <c r="C19" s="330"/>
      <c r="D19" s="320"/>
      <c r="E19" s="316"/>
      <c r="F19" s="316"/>
      <c r="G19" s="336"/>
      <c r="H19" s="342"/>
      <c r="I19" s="347"/>
    </row>
    <row r="20" spans="2:9" ht="12" customHeight="1">
      <c r="B20" s="323"/>
      <c r="C20" s="317">
        <v>18</v>
      </c>
      <c r="D20" s="319" t="s">
        <v>312</v>
      </c>
      <c r="E20" s="315" t="s">
        <v>584</v>
      </c>
      <c r="F20" s="315" t="s">
        <v>518</v>
      </c>
      <c r="G20" s="337" t="s">
        <v>552</v>
      </c>
      <c r="H20" s="342">
        <v>25.74</v>
      </c>
      <c r="I20" s="347">
        <v>2</v>
      </c>
    </row>
    <row r="21" spans="2:9" ht="12" customHeight="1">
      <c r="B21" s="323"/>
      <c r="C21" s="318"/>
      <c r="D21" s="321"/>
      <c r="E21" s="327"/>
      <c r="F21" s="327"/>
      <c r="G21" s="335"/>
      <c r="H21" s="352"/>
      <c r="I21" s="355"/>
    </row>
    <row r="22" spans="2:9" ht="11.25" customHeight="1">
      <c r="B22" s="323"/>
      <c r="C22" s="333">
        <v>17</v>
      </c>
      <c r="D22" s="319" t="s">
        <v>323</v>
      </c>
      <c r="E22" s="315" t="s">
        <v>585</v>
      </c>
      <c r="F22" s="315" t="s">
        <v>586</v>
      </c>
      <c r="G22" s="337" t="s">
        <v>553</v>
      </c>
      <c r="H22" s="356">
        <v>24.74</v>
      </c>
      <c r="I22" s="347">
        <v>3</v>
      </c>
    </row>
    <row r="23" spans="2:9" ht="11.25" customHeight="1" thickBot="1">
      <c r="B23" s="324"/>
      <c r="C23" s="350"/>
      <c r="D23" s="345"/>
      <c r="E23" s="346"/>
      <c r="F23" s="346"/>
      <c r="G23" s="343"/>
      <c r="H23" s="357"/>
      <c r="I23" s="349"/>
    </row>
    <row r="24" spans="2:3" ht="11.25" customHeight="1">
      <c r="B24" s="29"/>
      <c r="C24" s="29"/>
    </row>
    <row r="25" spans="2:3" ht="12" customHeight="1">
      <c r="B25" s="29"/>
      <c r="C25" s="29"/>
    </row>
    <row r="26" spans="2:9" s="4" customFormat="1" ht="27" customHeight="1" thickBot="1">
      <c r="B26" s="16"/>
      <c r="C26" s="16"/>
      <c r="D26" s="16" t="s">
        <v>79</v>
      </c>
      <c r="E26" s="16"/>
      <c r="F26" s="17"/>
      <c r="G26" s="17"/>
      <c r="H26" s="17"/>
      <c r="I26" s="17"/>
    </row>
    <row r="27" spans="2:9" ht="15" thickBot="1">
      <c r="B27" s="62"/>
      <c r="C27" s="63" t="s">
        <v>150</v>
      </c>
      <c r="D27" s="64" t="s">
        <v>119</v>
      </c>
      <c r="E27" s="28" t="s">
        <v>62</v>
      </c>
      <c r="F27" s="28" t="s">
        <v>63</v>
      </c>
      <c r="G27" s="28" t="s">
        <v>482</v>
      </c>
      <c r="H27" s="140" t="s">
        <v>483</v>
      </c>
      <c r="I27" s="266" t="s">
        <v>484</v>
      </c>
    </row>
    <row r="28" spans="2:9" ht="12" customHeight="1">
      <c r="B28" s="310" t="s">
        <v>122</v>
      </c>
      <c r="C28" s="329">
        <v>27</v>
      </c>
      <c r="D28" s="314" t="s">
        <v>314</v>
      </c>
      <c r="E28" s="326" t="s">
        <v>600</v>
      </c>
      <c r="F28" s="326" t="s">
        <v>601</v>
      </c>
      <c r="G28" s="335" t="s">
        <v>553</v>
      </c>
      <c r="H28" s="351">
        <v>24.14</v>
      </c>
      <c r="I28" s="353">
        <v>2</v>
      </c>
    </row>
    <row r="29" spans="2:9" ht="12" customHeight="1">
      <c r="B29" s="311"/>
      <c r="C29" s="314"/>
      <c r="D29" s="319"/>
      <c r="E29" s="315"/>
      <c r="F29" s="315"/>
      <c r="G29" s="336"/>
      <c r="H29" s="342"/>
      <c r="I29" s="347"/>
    </row>
    <row r="30" spans="2:9" ht="12" customHeight="1">
      <c r="B30" s="311"/>
      <c r="C30" s="313">
        <v>21</v>
      </c>
      <c r="D30" s="319" t="s">
        <v>315</v>
      </c>
      <c r="E30" s="315" t="s">
        <v>602</v>
      </c>
      <c r="F30" s="315" t="s">
        <v>601</v>
      </c>
      <c r="G30" s="337" t="s">
        <v>587</v>
      </c>
      <c r="H30" s="342">
        <v>24.14</v>
      </c>
      <c r="I30" s="347">
        <v>2</v>
      </c>
    </row>
    <row r="31" spans="2:9" ht="12" customHeight="1">
      <c r="B31" s="311"/>
      <c r="C31" s="314"/>
      <c r="D31" s="320"/>
      <c r="E31" s="316"/>
      <c r="F31" s="316"/>
      <c r="G31" s="336"/>
      <c r="H31" s="342"/>
      <c r="I31" s="347"/>
    </row>
    <row r="32" spans="2:9" ht="12" customHeight="1">
      <c r="B32" s="311"/>
      <c r="C32" s="313">
        <v>29</v>
      </c>
      <c r="D32" s="319" t="s">
        <v>316</v>
      </c>
      <c r="E32" s="315" t="s">
        <v>603</v>
      </c>
      <c r="F32" s="315" t="s">
        <v>518</v>
      </c>
      <c r="G32" s="337" t="s">
        <v>640</v>
      </c>
      <c r="H32" s="342">
        <v>25.8</v>
      </c>
      <c r="I32" s="347">
        <v>1</v>
      </c>
    </row>
    <row r="33" spans="2:9" ht="12" customHeight="1">
      <c r="B33" s="311"/>
      <c r="C33" s="314"/>
      <c r="D33" s="320"/>
      <c r="E33" s="316"/>
      <c r="F33" s="316"/>
      <c r="G33" s="336"/>
      <c r="H33" s="342"/>
      <c r="I33" s="347"/>
    </row>
    <row r="34" spans="2:9" ht="12" customHeight="1">
      <c r="B34" s="311"/>
      <c r="C34" s="313">
        <v>26</v>
      </c>
      <c r="D34" s="319" t="s">
        <v>317</v>
      </c>
      <c r="E34" s="315" t="s">
        <v>604</v>
      </c>
      <c r="F34" s="315" t="s">
        <v>605</v>
      </c>
      <c r="G34" s="337" t="s">
        <v>641</v>
      </c>
      <c r="H34" s="342">
        <v>23.94</v>
      </c>
      <c r="I34" s="347">
        <v>4</v>
      </c>
    </row>
    <row r="35" spans="2:9" ht="12" customHeight="1" thickBot="1">
      <c r="B35" s="312"/>
      <c r="C35" s="334"/>
      <c r="D35" s="345"/>
      <c r="E35" s="346"/>
      <c r="F35" s="346"/>
      <c r="G35" s="343"/>
      <c r="H35" s="348"/>
      <c r="I35" s="349"/>
    </row>
    <row r="36" spans="2:9" ht="12" customHeight="1">
      <c r="B36" s="310" t="s">
        <v>123</v>
      </c>
      <c r="C36" s="331">
        <v>34</v>
      </c>
      <c r="D36" s="314" t="s">
        <v>295</v>
      </c>
      <c r="E36" s="340" t="s">
        <v>545</v>
      </c>
      <c r="F36" s="340" t="s">
        <v>546</v>
      </c>
      <c r="G36" s="344" t="s">
        <v>552</v>
      </c>
      <c r="H36" s="341">
        <v>24.72</v>
      </c>
      <c r="I36" s="354">
        <v>3</v>
      </c>
    </row>
    <row r="37" spans="2:9" ht="12" customHeight="1">
      <c r="B37" s="311"/>
      <c r="C37" s="314"/>
      <c r="D37" s="320"/>
      <c r="E37" s="316"/>
      <c r="F37" s="316"/>
      <c r="G37" s="336"/>
      <c r="H37" s="342"/>
      <c r="I37" s="347"/>
    </row>
    <row r="38" spans="2:9" ht="12" customHeight="1">
      <c r="B38" s="311"/>
      <c r="C38" s="313">
        <v>39</v>
      </c>
      <c r="D38" s="319" t="s">
        <v>319</v>
      </c>
      <c r="E38" s="315" t="s">
        <v>547</v>
      </c>
      <c r="F38" s="315" t="s">
        <v>548</v>
      </c>
      <c r="G38" s="337" t="s">
        <v>553</v>
      </c>
      <c r="H38" s="342">
        <v>23.72</v>
      </c>
      <c r="I38" s="347">
        <v>4</v>
      </c>
    </row>
    <row r="39" spans="2:9" ht="12" customHeight="1">
      <c r="B39" s="311"/>
      <c r="C39" s="314"/>
      <c r="D39" s="320"/>
      <c r="E39" s="316"/>
      <c r="F39" s="316"/>
      <c r="G39" s="336"/>
      <c r="H39" s="342"/>
      <c r="I39" s="347"/>
    </row>
    <row r="40" spans="2:9" ht="12" customHeight="1">
      <c r="B40" s="311"/>
      <c r="C40" s="313">
        <v>38</v>
      </c>
      <c r="D40" s="319" t="s">
        <v>320</v>
      </c>
      <c r="E40" s="315" t="s">
        <v>549</v>
      </c>
      <c r="F40" s="315" t="s">
        <v>546</v>
      </c>
      <c r="G40" s="337" t="s">
        <v>553</v>
      </c>
      <c r="H40" s="342">
        <v>25.8</v>
      </c>
      <c r="I40" s="347">
        <v>1</v>
      </c>
    </row>
    <row r="41" spans="2:9" ht="12" customHeight="1">
      <c r="B41" s="311"/>
      <c r="C41" s="314"/>
      <c r="D41" s="320"/>
      <c r="E41" s="316"/>
      <c r="F41" s="316"/>
      <c r="G41" s="336"/>
      <c r="H41" s="342"/>
      <c r="I41" s="347"/>
    </row>
    <row r="42" spans="2:9" ht="12" customHeight="1">
      <c r="B42" s="311"/>
      <c r="C42" s="313">
        <v>35</v>
      </c>
      <c r="D42" s="319" t="s">
        <v>321</v>
      </c>
      <c r="E42" s="315" t="s">
        <v>550</v>
      </c>
      <c r="F42" s="315" t="s">
        <v>551</v>
      </c>
      <c r="G42" s="337" t="s">
        <v>553</v>
      </c>
      <c r="H42" s="342">
        <v>25.14</v>
      </c>
      <c r="I42" s="347">
        <v>2</v>
      </c>
    </row>
    <row r="43" spans="2:9" ht="12" customHeight="1" thickBot="1">
      <c r="B43" s="312"/>
      <c r="C43" s="334"/>
      <c r="D43" s="345"/>
      <c r="E43" s="346"/>
      <c r="F43" s="346"/>
      <c r="G43" s="343"/>
      <c r="H43" s="348"/>
      <c r="I43" s="349"/>
    </row>
    <row r="44" ht="11.25" customHeight="1"/>
    <row r="45" ht="12" customHeight="1"/>
  </sheetData>
  <sheetProtection/>
  <mergeCells count="123">
    <mergeCell ref="H42:H43"/>
    <mergeCell ref="I42:I43"/>
    <mergeCell ref="G22:G23"/>
    <mergeCell ref="H22:H23"/>
    <mergeCell ref="I22:I23"/>
    <mergeCell ref="I36:I37"/>
    <mergeCell ref="H38:H39"/>
    <mergeCell ref="I38:I39"/>
    <mergeCell ref="H40:H41"/>
    <mergeCell ref="I40:I41"/>
    <mergeCell ref="I18:I19"/>
    <mergeCell ref="I20:I21"/>
    <mergeCell ref="H28:H29"/>
    <mergeCell ref="I28:I29"/>
    <mergeCell ref="H30:H31"/>
    <mergeCell ref="I30:I31"/>
    <mergeCell ref="I6:I7"/>
    <mergeCell ref="I8:I9"/>
    <mergeCell ref="I10:I11"/>
    <mergeCell ref="I12:I13"/>
    <mergeCell ref="I14:I15"/>
    <mergeCell ref="I16:I17"/>
    <mergeCell ref="G32:G33"/>
    <mergeCell ref="G36:G37"/>
    <mergeCell ref="G38:G39"/>
    <mergeCell ref="H6:H7"/>
    <mergeCell ref="H8:H9"/>
    <mergeCell ref="H10:H11"/>
    <mergeCell ref="H12:H13"/>
    <mergeCell ref="H16:H17"/>
    <mergeCell ref="H18:H19"/>
    <mergeCell ref="H20:H21"/>
    <mergeCell ref="F32:F33"/>
    <mergeCell ref="D32:D33"/>
    <mergeCell ref="E32:E33"/>
    <mergeCell ref="D30:D31"/>
    <mergeCell ref="G42:G43"/>
    <mergeCell ref="G16:G17"/>
    <mergeCell ref="G18:G19"/>
    <mergeCell ref="G20:G21"/>
    <mergeCell ref="G28:G29"/>
    <mergeCell ref="G30:G31"/>
    <mergeCell ref="I32:I33"/>
    <mergeCell ref="H34:H35"/>
    <mergeCell ref="I34:I35"/>
    <mergeCell ref="C22:C23"/>
    <mergeCell ref="D22:D23"/>
    <mergeCell ref="E22:E23"/>
    <mergeCell ref="F22:F23"/>
    <mergeCell ref="D28:D29"/>
    <mergeCell ref="E28:E29"/>
    <mergeCell ref="F28:F29"/>
    <mergeCell ref="F30:F31"/>
    <mergeCell ref="C34:C35"/>
    <mergeCell ref="C36:C37"/>
    <mergeCell ref="H36:H37"/>
    <mergeCell ref="D34:D35"/>
    <mergeCell ref="E34:E35"/>
    <mergeCell ref="F34:F35"/>
    <mergeCell ref="H32:H33"/>
    <mergeCell ref="E36:E37"/>
    <mergeCell ref="F36:F37"/>
    <mergeCell ref="G34:G35"/>
    <mergeCell ref="C42:C43"/>
    <mergeCell ref="F40:F41"/>
    <mergeCell ref="D38:D39"/>
    <mergeCell ref="E38:E39"/>
    <mergeCell ref="C38:C39"/>
    <mergeCell ref="G40:G41"/>
    <mergeCell ref="C40:C41"/>
    <mergeCell ref="H14:H15"/>
    <mergeCell ref="G12:G13"/>
    <mergeCell ref="G14:G15"/>
    <mergeCell ref="B36:B43"/>
    <mergeCell ref="D42:D43"/>
    <mergeCell ref="E42:E43"/>
    <mergeCell ref="F42:F43"/>
    <mergeCell ref="D40:D41"/>
    <mergeCell ref="E40:E41"/>
    <mergeCell ref="D36:D37"/>
    <mergeCell ref="G6:G7"/>
    <mergeCell ref="G8:G9"/>
    <mergeCell ref="D6:D7"/>
    <mergeCell ref="E6:E7"/>
    <mergeCell ref="D14:D15"/>
    <mergeCell ref="E14:E15"/>
    <mergeCell ref="F14:F15"/>
    <mergeCell ref="G10:G11"/>
    <mergeCell ref="F6:F7"/>
    <mergeCell ref="D10:D11"/>
    <mergeCell ref="B6:B13"/>
    <mergeCell ref="C10:C11"/>
    <mergeCell ref="C12:C13"/>
    <mergeCell ref="D12:D13"/>
    <mergeCell ref="E12:E13"/>
    <mergeCell ref="E8:E9"/>
    <mergeCell ref="F12:F13"/>
    <mergeCell ref="F8:F9"/>
    <mergeCell ref="F38:F39"/>
    <mergeCell ref="C28:C29"/>
    <mergeCell ref="C18:C19"/>
    <mergeCell ref="C6:C7"/>
    <mergeCell ref="C8:C9"/>
    <mergeCell ref="C14:C15"/>
    <mergeCell ref="C16:C17"/>
    <mergeCell ref="E10:E11"/>
    <mergeCell ref="D16:D17"/>
    <mergeCell ref="E16:E17"/>
    <mergeCell ref="B14:B23"/>
    <mergeCell ref="F10:F11"/>
    <mergeCell ref="D8:D9"/>
    <mergeCell ref="F16:F17"/>
    <mergeCell ref="E20:E21"/>
    <mergeCell ref="F20:F21"/>
    <mergeCell ref="E18:E19"/>
    <mergeCell ref="F18:F19"/>
    <mergeCell ref="B28:B35"/>
    <mergeCell ref="C30:C31"/>
    <mergeCell ref="C32:C33"/>
    <mergeCell ref="E30:E31"/>
    <mergeCell ref="C20:C21"/>
    <mergeCell ref="D18:D19"/>
    <mergeCell ref="D20:D21"/>
  </mergeCells>
  <printOptions/>
  <pageMargins left="0.7" right="0.7" top="0.75" bottom="0.75" header="0.3" footer="0.3"/>
  <pageSetup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dimension ref="B1:I80"/>
  <sheetViews>
    <sheetView zoomScaleSheetLayoutView="93" zoomScalePageLayoutView="0" workbookViewId="0" topLeftCell="A1">
      <selection activeCell="L70" sqref="L70"/>
    </sheetView>
  </sheetViews>
  <sheetFormatPr defaultColWidth="1.25" defaultRowHeight="13.5"/>
  <cols>
    <col min="1" max="1" width="10.125" style="12" customWidth="1"/>
    <col min="2" max="2" width="5.00390625" style="1" customWidth="1"/>
    <col min="3" max="3" width="6.875" style="1" customWidth="1"/>
    <col min="4" max="4" width="6.50390625" style="1" customWidth="1"/>
    <col min="5" max="5" width="17.375" style="1" customWidth="1"/>
    <col min="6" max="6" width="16.375" style="1" customWidth="1"/>
    <col min="7" max="7" width="20.875" style="1" customWidth="1"/>
    <col min="8" max="8" width="9.00390625" style="1" customWidth="1"/>
    <col min="9" max="9" width="8.50390625" style="1" customWidth="1"/>
    <col min="10" max="225" width="9.00390625" style="12" customWidth="1"/>
    <col min="226" max="16384" width="1.25" style="12" customWidth="1"/>
  </cols>
  <sheetData>
    <row r="1" spans="2:9" s="11" customFormat="1" ht="11.25">
      <c r="B1" s="13"/>
      <c r="C1" s="13"/>
      <c r="D1" s="13"/>
      <c r="E1" s="13"/>
      <c r="F1" s="14"/>
      <c r="G1" s="14"/>
      <c r="H1" s="14"/>
      <c r="I1" s="15" t="s">
        <v>148</v>
      </c>
    </row>
    <row r="2" spans="2:9" s="11" customFormat="1" ht="11.25">
      <c r="B2" s="13"/>
      <c r="C2" s="13"/>
      <c r="D2" s="13"/>
      <c r="E2" s="13"/>
      <c r="F2" s="14"/>
      <c r="G2" s="14"/>
      <c r="H2" s="14"/>
      <c r="I2" s="24" t="s">
        <v>149</v>
      </c>
    </row>
    <row r="3" spans="2:9" s="11" customFormat="1" ht="11.25">
      <c r="B3" s="13"/>
      <c r="C3" s="13"/>
      <c r="D3" s="13"/>
      <c r="E3" s="13"/>
      <c r="F3" s="14"/>
      <c r="G3" s="14"/>
      <c r="H3" s="14"/>
      <c r="I3" s="24" t="s">
        <v>92</v>
      </c>
    </row>
    <row r="4" spans="2:9" s="4" customFormat="1" ht="27" customHeight="1">
      <c r="B4" s="370" t="s">
        <v>245</v>
      </c>
      <c r="C4" s="370"/>
      <c r="D4" s="17" t="s">
        <v>486</v>
      </c>
      <c r="E4" s="17"/>
      <c r="F4" s="17"/>
      <c r="G4" s="17"/>
      <c r="H4" s="17"/>
      <c r="I4" s="17"/>
    </row>
    <row r="6" spans="2:6" s="1" customFormat="1" ht="11.25" thickBot="1">
      <c r="B6" s="367" t="s">
        <v>487</v>
      </c>
      <c r="C6" s="367" t="s">
        <v>508</v>
      </c>
      <c r="D6" s="367"/>
      <c r="E6" s="368" t="s">
        <v>520</v>
      </c>
      <c r="F6" s="368" t="s">
        <v>522</v>
      </c>
    </row>
    <row r="7" spans="2:9" s="1" customFormat="1" ht="11.25" thickBot="1">
      <c r="B7" s="367"/>
      <c r="C7" s="367"/>
      <c r="D7" s="367"/>
      <c r="E7" s="368"/>
      <c r="F7" s="368"/>
      <c r="G7" s="143"/>
      <c r="H7" s="144" t="s">
        <v>524</v>
      </c>
      <c r="I7" s="366" t="s">
        <v>488</v>
      </c>
    </row>
    <row r="8" spans="2:9" s="1" customFormat="1" ht="10.5">
      <c r="B8" s="367" t="s">
        <v>489</v>
      </c>
      <c r="C8" s="367" t="s">
        <v>80</v>
      </c>
      <c r="D8" s="367"/>
      <c r="E8" s="368" t="s">
        <v>523</v>
      </c>
      <c r="F8" s="368" t="s">
        <v>107</v>
      </c>
      <c r="G8" s="142"/>
      <c r="H8" s="145" t="s">
        <v>617</v>
      </c>
      <c r="I8" s="366"/>
    </row>
    <row r="9" spans="2:6" s="1" customFormat="1" ht="10.5">
      <c r="B9" s="367"/>
      <c r="C9" s="367"/>
      <c r="D9" s="367"/>
      <c r="E9" s="369"/>
      <c r="F9" s="369"/>
    </row>
    <row r="10" s="1" customFormat="1" ht="11.25" thickBot="1"/>
    <row r="11" spans="2:9" ht="15" thickBot="1">
      <c r="B11" s="75" t="s">
        <v>495</v>
      </c>
      <c r="C11" s="63" t="s">
        <v>118</v>
      </c>
      <c r="D11" s="64" t="s">
        <v>119</v>
      </c>
      <c r="E11" s="28" t="s">
        <v>62</v>
      </c>
      <c r="F11" s="28" t="s">
        <v>63</v>
      </c>
      <c r="G11" s="28" t="s">
        <v>482</v>
      </c>
      <c r="H11" s="139" t="s">
        <v>483</v>
      </c>
      <c r="I11" s="267" t="s">
        <v>484</v>
      </c>
    </row>
    <row r="12" spans="2:9" ht="12" customHeight="1">
      <c r="B12" s="362" t="s">
        <v>67</v>
      </c>
      <c r="C12" s="331">
        <v>9</v>
      </c>
      <c r="D12" s="339" t="s">
        <v>323</v>
      </c>
      <c r="E12" s="340" t="s">
        <v>520</v>
      </c>
      <c r="F12" s="340" t="s">
        <v>522</v>
      </c>
      <c r="G12" s="344" t="s">
        <v>618</v>
      </c>
      <c r="H12" s="358">
        <v>27.34</v>
      </c>
      <c r="I12" s="364" t="s">
        <v>81</v>
      </c>
    </row>
    <row r="13" spans="2:9" ht="12" customHeight="1">
      <c r="B13" s="363"/>
      <c r="C13" s="314"/>
      <c r="D13" s="319"/>
      <c r="E13" s="315"/>
      <c r="F13" s="315"/>
      <c r="G13" s="336"/>
      <c r="H13" s="359"/>
      <c r="I13" s="365"/>
    </row>
    <row r="14" spans="2:9" ht="12" customHeight="1">
      <c r="B14" s="363"/>
      <c r="C14" s="313">
        <v>17</v>
      </c>
      <c r="D14" s="319" t="s">
        <v>324</v>
      </c>
      <c r="E14" s="315" t="s">
        <v>523</v>
      </c>
      <c r="F14" s="315" t="s">
        <v>107</v>
      </c>
      <c r="G14" s="337" t="s">
        <v>619</v>
      </c>
      <c r="H14" s="360">
        <v>25.94</v>
      </c>
      <c r="I14" s="365"/>
    </row>
    <row r="15" spans="2:9" ht="12" customHeight="1" thickBot="1">
      <c r="B15" s="350"/>
      <c r="C15" s="334"/>
      <c r="D15" s="345"/>
      <c r="E15" s="346"/>
      <c r="F15" s="346"/>
      <c r="G15" s="343"/>
      <c r="H15" s="361"/>
      <c r="I15" s="371"/>
    </row>
    <row r="16" spans="2:9" ht="12" customHeight="1">
      <c r="B16" s="65"/>
      <c r="C16" s="65"/>
      <c r="D16" s="66"/>
      <c r="E16" s="67"/>
      <c r="F16" s="67"/>
      <c r="G16" s="68"/>
      <c r="H16" s="68"/>
      <c r="I16" s="68"/>
    </row>
    <row r="17" s="1" customFormat="1" ht="10.5"/>
    <row r="18" spans="2:6" s="1" customFormat="1" ht="10.5">
      <c r="B18" s="367" t="s">
        <v>505</v>
      </c>
      <c r="C18" s="367" t="s">
        <v>82</v>
      </c>
      <c r="D18" s="367"/>
      <c r="E18" s="368" t="s">
        <v>525</v>
      </c>
      <c r="F18" s="368" t="s">
        <v>526</v>
      </c>
    </row>
    <row r="19" spans="2:9" s="1" customFormat="1" ht="14.25" customHeight="1" thickBot="1">
      <c r="B19" s="367"/>
      <c r="C19" s="367"/>
      <c r="D19" s="367"/>
      <c r="E19" s="369"/>
      <c r="F19" s="369"/>
      <c r="G19" s="71"/>
      <c r="H19" s="147" t="s">
        <v>530</v>
      </c>
      <c r="I19" s="366" t="s">
        <v>488</v>
      </c>
    </row>
    <row r="20" spans="2:9" s="1" customFormat="1" ht="14.25" customHeight="1" thickBot="1">
      <c r="B20" s="367" t="s">
        <v>506</v>
      </c>
      <c r="C20" s="367" t="s">
        <v>83</v>
      </c>
      <c r="D20" s="367"/>
      <c r="E20" s="368" t="s">
        <v>528</v>
      </c>
      <c r="F20" s="368" t="s">
        <v>529</v>
      </c>
      <c r="G20" s="146"/>
      <c r="H20" s="148" t="s">
        <v>531</v>
      </c>
      <c r="I20" s="366"/>
    </row>
    <row r="21" spans="2:6" ht="12" customHeight="1">
      <c r="B21" s="367"/>
      <c r="C21" s="367"/>
      <c r="D21" s="367"/>
      <c r="E21" s="369"/>
      <c r="F21" s="369"/>
    </row>
    <row r="22" spans="2:6" ht="12" customHeight="1" thickBot="1">
      <c r="B22" s="70"/>
      <c r="C22" s="69"/>
      <c r="D22" s="69"/>
      <c r="E22" s="33"/>
      <c r="F22" s="33"/>
    </row>
    <row r="23" spans="2:9" ht="15" thickBot="1">
      <c r="B23" s="75" t="s">
        <v>495</v>
      </c>
      <c r="C23" s="72" t="s">
        <v>118</v>
      </c>
      <c r="D23" s="73" t="s">
        <v>119</v>
      </c>
      <c r="E23" s="74" t="s">
        <v>62</v>
      </c>
      <c r="F23" s="74" t="s">
        <v>63</v>
      </c>
      <c r="G23" s="74" t="s">
        <v>482</v>
      </c>
      <c r="H23" s="139" t="s">
        <v>483</v>
      </c>
      <c r="I23" s="267" t="s">
        <v>484</v>
      </c>
    </row>
    <row r="24" spans="2:9" ht="12" customHeight="1">
      <c r="B24" s="362" t="s">
        <v>67</v>
      </c>
      <c r="C24" s="331">
        <v>4</v>
      </c>
      <c r="D24" s="339" t="s">
        <v>325</v>
      </c>
      <c r="E24" s="340" t="s">
        <v>525</v>
      </c>
      <c r="F24" s="340" t="s">
        <v>526</v>
      </c>
      <c r="G24" s="344" t="s">
        <v>620</v>
      </c>
      <c r="H24" s="358">
        <v>26.74</v>
      </c>
      <c r="I24" s="364"/>
    </row>
    <row r="25" spans="2:9" ht="12" customHeight="1">
      <c r="B25" s="363"/>
      <c r="C25" s="314"/>
      <c r="D25" s="320"/>
      <c r="E25" s="316"/>
      <c r="F25" s="316"/>
      <c r="G25" s="336"/>
      <c r="H25" s="359"/>
      <c r="I25" s="365"/>
    </row>
    <row r="26" spans="2:9" ht="12" customHeight="1">
      <c r="B26" s="363"/>
      <c r="C26" s="313">
        <v>13</v>
      </c>
      <c r="D26" s="319" t="s">
        <v>485</v>
      </c>
      <c r="E26" s="315" t="s">
        <v>528</v>
      </c>
      <c r="F26" s="315" t="s">
        <v>529</v>
      </c>
      <c r="G26" s="337" t="s">
        <v>621</v>
      </c>
      <c r="H26" s="360">
        <v>27.88</v>
      </c>
      <c r="I26" s="365" t="s">
        <v>81</v>
      </c>
    </row>
    <row r="27" spans="2:9" ht="12" customHeight="1" thickBot="1">
      <c r="B27" s="350"/>
      <c r="C27" s="334"/>
      <c r="D27" s="345"/>
      <c r="E27" s="346"/>
      <c r="F27" s="346"/>
      <c r="G27" s="343"/>
      <c r="H27" s="361"/>
      <c r="I27" s="371"/>
    </row>
    <row r="28" spans="2:9" ht="12" customHeight="1">
      <c r="B28" s="65"/>
      <c r="C28" s="65"/>
      <c r="D28" s="66"/>
      <c r="E28" s="67"/>
      <c r="F28" s="67"/>
      <c r="G28" s="68"/>
      <c r="H28" s="68"/>
      <c r="I28" s="68"/>
    </row>
    <row r="29" spans="2:3" ht="11.25" customHeight="1">
      <c r="B29" s="29"/>
      <c r="C29" s="29"/>
    </row>
    <row r="30" spans="2:9" s="4" customFormat="1" ht="27" customHeight="1">
      <c r="B30" s="17" t="s">
        <v>246</v>
      </c>
      <c r="C30" s="76"/>
      <c r="D30" s="17" t="s">
        <v>247</v>
      </c>
      <c r="E30" s="17"/>
      <c r="F30" s="17"/>
      <c r="G30" s="18"/>
      <c r="H30" s="18"/>
      <c r="I30" s="18"/>
    </row>
    <row r="31" spans="2:6" s="1" customFormat="1" ht="11.25" thickBot="1">
      <c r="B31" s="367" t="s">
        <v>490</v>
      </c>
      <c r="C31" s="367" t="s">
        <v>84</v>
      </c>
      <c r="D31" s="367"/>
      <c r="E31" s="368" t="s">
        <v>106</v>
      </c>
      <c r="F31" s="368" t="s">
        <v>533</v>
      </c>
    </row>
    <row r="32" spans="2:9" s="1" customFormat="1" ht="11.25" thickBot="1">
      <c r="B32" s="367"/>
      <c r="C32" s="367"/>
      <c r="D32" s="367"/>
      <c r="E32" s="369"/>
      <c r="F32" s="369"/>
      <c r="G32" s="143"/>
      <c r="H32" s="144" t="s">
        <v>537</v>
      </c>
      <c r="I32" s="366" t="s">
        <v>85</v>
      </c>
    </row>
    <row r="33" spans="2:9" s="1" customFormat="1" ht="10.5">
      <c r="B33" s="367" t="s">
        <v>322</v>
      </c>
      <c r="C33" s="367" t="s">
        <v>509</v>
      </c>
      <c r="D33" s="367"/>
      <c r="E33" s="368" t="s">
        <v>534</v>
      </c>
      <c r="F33" s="368" t="s">
        <v>535</v>
      </c>
      <c r="G33" s="142"/>
      <c r="H33" s="145" t="s">
        <v>538</v>
      </c>
      <c r="I33" s="366"/>
    </row>
    <row r="34" spans="2:6" ht="12" customHeight="1">
      <c r="B34" s="367"/>
      <c r="C34" s="367"/>
      <c r="D34" s="367"/>
      <c r="E34" s="369"/>
      <c r="F34" s="369"/>
    </row>
    <row r="35" s="1" customFormat="1" ht="13.5" customHeight="1" thickBot="1"/>
    <row r="36" spans="2:9" ht="15" thickBot="1">
      <c r="B36" s="75" t="s">
        <v>495</v>
      </c>
      <c r="C36" s="63" t="s">
        <v>118</v>
      </c>
      <c r="D36" s="64" t="s">
        <v>119</v>
      </c>
      <c r="E36" s="28" t="s">
        <v>62</v>
      </c>
      <c r="F36" s="28" t="s">
        <v>63</v>
      </c>
      <c r="G36" s="28" t="s">
        <v>482</v>
      </c>
      <c r="H36" s="139" t="s">
        <v>483</v>
      </c>
      <c r="I36" s="267" t="s">
        <v>484</v>
      </c>
    </row>
    <row r="37" spans="2:9" ht="12" customHeight="1">
      <c r="B37" s="362" t="s">
        <v>503</v>
      </c>
      <c r="C37" s="331">
        <v>10</v>
      </c>
      <c r="D37" s="339" t="s">
        <v>308</v>
      </c>
      <c r="E37" s="340" t="s">
        <v>106</v>
      </c>
      <c r="F37" s="340" t="s">
        <v>533</v>
      </c>
      <c r="G37" s="344" t="s">
        <v>622</v>
      </c>
      <c r="H37" s="358">
        <v>27.74</v>
      </c>
      <c r="I37" s="364" t="s">
        <v>85</v>
      </c>
    </row>
    <row r="38" spans="2:9" ht="12" customHeight="1">
      <c r="B38" s="363"/>
      <c r="C38" s="314"/>
      <c r="D38" s="320"/>
      <c r="E38" s="316"/>
      <c r="F38" s="316"/>
      <c r="G38" s="336"/>
      <c r="H38" s="359"/>
      <c r="I38" s="365"/>
    </row>
    <row r="39" spans="2:9" ht="12" customHeight="1">
      <c r="B39" s="363"/>
      <c r="C39" s="313">
        <v>13</v>
      </c>
      <c r="D39" s="319" t="s">
        <v>322</v>
      </c>
      <c r="E39" s="315" t="s">
        <v>534</v>
      </c>
      <c r="F39" s="315" t="s">
        <v>535</v>
      </c>
      <c r="G39" s="337" t="s">
        <v>618</v>
      </c>
      <c r="H39" s="360">
        <v>27.42</v>
      </c>
      <c r="I39" s="365" t="s">
        <v>536</v>
      </c>
    </row>
    <row r="40" spans="2:9" ht="12" customHeight="1" thickBot="1">
      <c r="B40" s="350"/>
      <c r="C40" s="334"/>
      <c r="D40" s="345"/>
      <c r="E40" s="346"/>
      <c r="F40" s="346"/>
      <c r="G40" s="343"/>
      <c r="H40" s="361"/>
      <c r="I40" s="371"/>
    </row>
    <row r="41" s="1" customFormat="1" ht="10.5"/>
    <row r="42" s="1" customFormat="1" ht="10.5"/>
    <row r="43" s="1" customFormat="1" ht="10.5"/>
    <row r="44" spans="2:9" s="4" customFormat="1" ht="27" customHeight="1">
      <c r="B44" s="370" t="s">
        <v>491</v>
      </c>
      <c r="C44" s="370"/>
      <c r="D44" s="17" t="s">
        <v>492</v>
      </c>
      <c r="E44" s="17"/>
      <c r="F44" s="17"/>
      <c r="G44" s="17"/>
      <c r="H44" s="17"/>
      <c r="I44" s="17"/>
    </row>
    <row r="46" spans="2:6" s="1" customFormat="1" ht="10.5">
      <c r="B46" s="367" t="s">
        <v>493</v>
      </c>
      <c r="C46" s="367" t="s">
        <v>510</v>
      </c>
      <c r="D46" s="367"/>
      <c r="E46" s="368" t="s">
        <v>561</v>
      </c>
      <c r="F46" s="368" t="s">
        <v>562</v>
      </c>
    </row>
    <row r="47" spans="2:9" s="1" customFormat="1" ht="11.25" thickBot="1">
      <c r="B47" s="367"/>
      <c r="C47" s="367"/>
      <c r="D47" s="367"/>
      <c r="E47" s="368"/>
      <c r="F47" s="368"/>
      <c r="G47" s="162"/>
      <c r="H47" s="163" t="s">
        <v>567</v>
      </c>
      <c r="I47" s="366" t="s">
        <v>488</v>
      </c>
    </row>
    <row r="48" spans="2:9" s="1" customFormat="1" ht="11.25" thickBot="1">
      <c r="B48" s="367" t="s">
        <v>494</v>
      </c>
      <c r="C48" s="367" t="s">
        <v>86</v>
      </c>
      <c r="D48" s="367"/>
      <c r="E48" s="368" t="s">
        <v>563</v>
      </c>
      <c r="F48" s="368" t="s">
        <v>529</v>
      </c>
      <c r="G48" s="146"/>
      <c r="H48" s="145" t="s">
        <v>566</v>
      </c>
      <c r="I48" s="366"/>
    </row>
    <row r="49" spans="2:6" s="1" customFormat="1" ht="10.5">
      <c r="B49" s="367"/>
      <c r="C49" s="367"/>
      <c r="D49" s="367"/>
      <c r="E49" s="369"/>
      <c r="F49" s="369"/>
    </row>
    <row r="50" s="1" customFormat="1" ht="11.25" thickBot="1"/>
    <row r="51" spans="2:9" ht="15" thickBot="1">
      <c r="B51" s="75" t="s">
        <v>495</v>
      </c>
      <c r="C51" s="63" t="s">
        <v>118</v>
      </c>
      <c r="D51" s="64" t="s">
        <v>119</v>
      </c>
      <c r="E51" s="28" t="s">
        <v>62</v>
      </c>
      <c r="F51" s="28" t="s">
        <v>63</v>
      </c>
      <c r="G51" s="28" t="s">
        <v>482</v>
      </c>
      <c r="H51" s="140" t="s">
        <v>483</v>
      </c>
      <c r="I51" s="266" t="s">
        <v>484</v>
      </c>
    </row>
    <row r="52" spans="2:9" ht="12" customHeight="1">
      <c r="B52" s="362" t="s">
        <v>122</v>
      </c>
      <c r="C52" s="331">
        <v>21</v>
      </c>
      <c r="D52" s="339" t="s">
        <v>318</v>
      </c>
      <c r="E52" s="340" t="s">
        <v>561</v>
      </c>
      <c r="F52" s="340" t="s">
        <v>562</v>
      </c>
      <c r="G52" s="344" t="s">
        <v>564</v>
      </c>
      <c r="H52" s="358">
        <v>25.94</v>
      </c>
      <c r="I52" s="364"/>
    </row>
    <row r="53" spans="2:9" ht="12" customHeight="1">
      <c r="B53" s="363"/>
      <c r="C53" s="314"/>
      <c r="D53" s="319"/>
      <c r="E53" s="315"/>
      <c r="F53" s="315"/>
      <c r="G53" s="336"/>
      <c r="H53" s="359"/>
      <c r="I53" s="365"/>
    </row>
    <row r="54" spans="2:9" ht="12" customHeight="1">
      <c r="B54" s="363"/>
      <c r="C54" s="313">
        <v>34</v>
      </c>
      <c r="D54" s="319" t="s">
        <v>327</v>
      </c>
      <c r="E54" s="315" t="s">
        <v>563</v>
      </c>
      <c r="F54" s="315" t="s">
        <v>529</v>
      </c>
      <c r="G54" s="337" t="s">
        <v>565</v>
      </c>
      <c r="H54" s="360">
        <v>27.48</v>
      </c>
      <c r="I54" s="365" t="s">
        <v>488</v>
      </c>
    </row>
    <row r="55" spans="2:9" ht="12" customHeight="1" thickBot="1">
      <c r="B55" s="350"/>
      <c r="C55" s="334"/>
      <c r="D55" s="345"/>
      <c r="E55" s="346"/>
      <c r="F55" s="346"/>
      <c r="G55" s="343"/>
      <c r="H55" s="361"/>
      <c r="I55" s="371"/>
    </row>
    <row r="56" spans="2:9" ht="12" customHeight="1">
      <c r="B56" s="65"/>
      <c r="C56" s="65"/>
      <c r="D56" s="66"/>
      <c r="E56" s="67"/>
      <c r="F56" s="67"/>
      <c r="G56" s="68"/>
      <c r="H56" s="68"/>
      <c r="I56" s="68"/>
    </row>
    <row r="57" s="1" customFormat="1" ht="10.5"/>
    <row r="58" spans="2:6" s="1" customFormat="1" ht="10.5">
      <c r="B58" s="367" t="s">
        <v>496</v>
      </c>
      <c r="C58" s="367" t="s">
        <v>87</v>
      </c>
      <c r="D58" s="367"/>
      <c r="E58" s="368" t="s">
        <v>568</v>
      </c>
      <c r="F58" s="368" t="s">
        <v>562</v>
      </c>
    </row>
    <row r="59" spans="2:9" s="1" customFormat="1" ht="11.25" thickBot="1">
      <c r="B59" s="367"/>
      <c r="C59" s="367"/>
      <c r="D59" s="367"/>
      <c r="E59" s="369"/>
      <c r="F59" s="369"/>
      <c r="G59" s="71"/>
      <c r="H59" s="147" t="s">
        <v>642</v>
      </c>
      <c r="I59" s="366" t="s">
        <v>488</v>
      </c>
    </row>
    <row r="60" spans="2:9" s="1" customFormat="1" ht="11.25" thickBot="1">
      <c r="B60" s="367" t="s">
        <v>497</v>
      </c>
      <c r="C60" s="367" t="s">
        <v>88</v>
      </c>
      <c r="D60" s="367"/>
      <c r="E60" s="368" t="s">
        <v>569</v>
      </c>
      <c r="F60" s="368" t="s">
        <v>570</v>
      </c>
      <c r="G60" s="146"/>
      <c r="H60" s="148" t="s">
        <v>571</v>
      </c>
      <c r="I60" s="366"/>
    </row>
    <row r="61" spans="2:6" ht="12" customHeight="1">
      <c r="B61" s="367"/>
      <c r="C61" s="367"/>
      <c r="D61" s="367"/>
      <c r="E61" s="369"/>
      <c r="F61" s="369"/>
    </row>
    <row r="62" spans="2:6" ht="12" customHeight="1" thickBot="1">
      <c r="B62" s="70"/>
      <c r="C62" s="69"/>
      <c r="D62" s="69"/>
      <c r="E62" s="33"/>
      <c r="F62" s="33"/>
    </row>
    <row r="63" spans="2:9" ht="15" thickBot="1">
      <c r="B63" s="75" t="s">
        <v>495</v>
      </c>
      <c r="C63" s="72" t="s">
        <v>118</v>
      </c>
      <c r="D63" s="73" t="s">
        <v>119</v>
      </c>
      <c r="E63" s="74" t="s">
        <v>62</v>
      </c>
      <c r="F63" s="74" t="s">
        <v>63</v>
      </c>
      <c r="G63" s="74" t="s">
        <v>482</v>
      </c>
      <c r="H63" s="140" t="s">
        <v>483</v>
      </c>
      <c r="I63" s="266" t="s">
        <v>484</v>
      </c>
    </row>
    <row r="64" spans="2:9" ht="12" customHeight="1">
      <c r="B64" s="362" t="s">
        <v>504</v>
      </c>
      <c r="C64" s="331">
        <v>27</v>
      </c>
      <c r="D64" s="339" t="s">
        <v>328</v>
      </c>
      <c r="E64" s="340" t="s">
        <v>568</v>
      </c>
      <c r="F64" s="340" t="s">
        <v>562</v>
      </c>
      <c r="G64" s="344" t="s">
        <v>621</v>
      </c>
      <c r="H64" s="358">
        <v>26.48</v>
      </c>
      <c r="I64" s="364"/>
    </row>
    <row r="65" spans="2:9" ht="12" customHeight="1">
      <c r="B65" s="363"/>
      <c r="C65" s="314"/>
      <c r="D65" s="320"/>
      <c r="E65" s="316"/>
      <c r="F65" s="316"/>
      <c r="G65" s="336"/>
      <c r="H65" s="359"/>
      <c r="I65" s="365"/>
    </row>
    <row r="66" spans="2:9" ht="12" customHeight="1">
      <c r="B66" s="363"/>
      <c r="C66" s="313">
        <v>35</v>
      </c>
      <c r="D66" s="319" t="s">
        <v>329</v>
      </c>
      <c r="E66" s="315" t="s">
        <v>569</v>
      </c>
      <c r="F66" s="315" t="s">
        <v>570</v>
      </c>
      <c r="G66" s="337" t="s">
        <v>565</v>
      </c>
      <c r="H66" s="360">
        <v>27.82</v>
      </c>
      <c r="I66" s="365" t="s">
        <v>488</v>
      </c>
    </row>
    <row r="67" spans="2:9" ht="12" customHeight="1" thickBot="1">
      <c r="B67" s="350"/>
      <c r="C67" s="334"/>
      <c r="D67" s="345"/>
      <c r="E67" s="346"/>
      <c r="F67" s="346"/>
      <c r="G67" s="343"/>
      <c r="H67" s="361"/>
      <c r="I67" s="371"/>
    </row>
    <row r="68" spans="2:9" ht="12" customHeight="1">
      <c r="B68" s="65"/>
      <c r="C68" s="65"/>
      <c r="D68" s="66"/>
      <c r="E68" s="67"/>
      <c r="F68" s="67"/>
      <c r="G68" s="68"/>
      <c r="H68" s="68"/>
      <c r="I68" s="68"/>
    </row>
    <row r="69" spans="2:3" ht="11.25" customHeight="1">
      <c r="B69" s="29"/>
      <c r="C69" s="29"/>
    </row>
    <row r="70" spans="2:9" s="4" customFormat="1" ht="27" customHeight="1">
      <c r="B70" s="17" t="s">
        <v>498</v>
      </c>
      <c r="C70" s="76"/>
      <c r="D70" s="17" t="s">
        <v>499</v>
      </c>
      <c r="E70" s="17"/>
      <c r="F70" s="17"/>
      <c r="G70" s="18"/>
      <c r="H70" s="18"/>
      <c r="I70" s="18"/>
    </row>
    <row r="71" spans="2:6" s="1" customFormat="1" ht="11.25" thickBot="1">
      <c r="B71" s="367" t="s">
        <v>500</v>
      </c>
      <c r="C71" s="367" t="s">
        <v>89</v>
      </c>
      <c r="D71" s="367"/>
      <c r="E71" s="368" t="s">
        <v>554</v>
      </c>
      <c r="F71" s="368" t="s">
        <v>555</v>
      </c>
    </row>
    <row r="72" spans="2:9" s="1" customFormat="1" ht="11.25" thickBot="1">
      <c r="B72" s="367"/>
      <c r="C72" s="367"/>
      <c r="D72" s="367"/>
      <c r="E72" s="368"/>
      <c r="F72" s="368"/>
      <c r="G72" s="143"/>
      <c r="H72" s="144" t="s">
        <v>559</v>
      </c>
      <c r="I72" s="366" t="s">
        <v>85</v>
      </c>
    </row>
    <row r="73" spans="2:9" s="1" customFormat="1" ht="10.5">
      <c r="B73" s="367" t="s">
        <v>330</v>
      </c>
      <c r="C73" s="367" t="s">
        <v>507</v>
      </c>
      <c r="D73" s="367"/>
      <c r="E73" s="368" t="s">
        <v>556</v>
      </c>
      <c r="F73" s="368" t="s">
        <v>557</v>
      </c>
      <c r="G73" s="142"/>
      <c r="H73" s="145" t="s">
        <v>560</v>
      </c>
      <c r="I73" s="366"/>
    </row>
    <row r="74" spans="2:6" ht="12" customHeight="1">
      <c r="B74" s="367"/>
      <c r="C74" s="367"/>
      <c r="D74" s="367"/>
      <c r="E74" s="369"/>
      <c r="F74" s="369"/>
    </row>
    <row r="75" s="1" customFormat="1" ht="13.5" customHeight="1" thickBot="1"/>
    <row r="76" spans="2:9" ht="15" thickBot="1">
      <c r="B76" s="75" t="s">
        <v>495</v>
      </c>
      <c r="C76" s="63" t="s">
        <v>118</v>
      </c>
      <c r="D76" s="64" t="s">
        <v>119</v>
      </c>
      <c r="E76" s="28" t="s">
        <v>62</v>
      </c>
      <c r="F76" s="28" t="s">
        <v>63</v>
      </c>
      <c r="G76" s="28" t="s">
        <v>482</v>
      </c>
      <c r="H76" s="140" t="s">
        <v>483</v>
      </c>
      <c r="I76" s="266" t="s">
        <v>484</v>
      </c>
    </row>
    <row r="77" spans="2:9" ht="12" customHeight="1">
      <c r="B77" s="362" t="s">
        <v>123</v>
      </c>
      <c r="C77" s="331">
        <v>29</v>
      </c>
      <c r="D77" s="339" t="s">
        <v>501</v>
      </c>
      <c r="E77" s="340" t="s">
        <v>554</v>
      </c>
      <c r="F77" s="340" t="s">
        <v>555</v>
      </c>
      <c r="G77" s="344" t="s">
        <v>558</v>
      </c>
      <c r="H77" s="358">
        <v>28.6</v>
      </c>
      <c r="I77" s="364" t="s">
        <v>85</v>
      </c>
    </row>
    <row r="78" spans="2:9" ht="12" customHeight="1">
      <c r="B78" s="363"/>
      <c r="C78" s="314"/>
      <c r="D78" s="320"/>
      <c r="E78" s="315"/>
      <c r="F78" s="315"/>
      <c r="G78" s="336"/>
      <c r="H78" s="359"/>
      <c r="I78" s="365"/>
    </row>
    <row r="79" spans="2:9" ht="12" customHeight="1">
      <c r="B79" s="363"/>
      <c r="C79" s="313">
        <v>38</v>
      </c>
      <c r="D79" s="319" t="s">
        <v>502</v>
      </c>
      <c r="E79" s="315" t="s">
        <v>556</v>
      </c>
      <c r="F79" s="315" t="s">
        <v>557</v>
      </c>
      <c r="G79" s="337" t="s">
        <v>621</v>
      </c>
      <c r="H79" s="360">
        <v>27.46</v>
      </c>
      <c r="I79" s="365" t="s">
        <v>536</v>
      </c>
    </row>
    <row r="80" spans="2:9" ht="12" customHeight="1" thickBot="1">
      <c r="B80" s="350"/>
      <c r="C80" s="334"/>
      <c r="D80" s="345"/>
      <c r="E80" s="346"/>
      <c r="F80" s="346"/>
      <c r="G80" s="343"/>
      <c r="H80" s="361"/>
      <c r="I80" s="371"/>
    </row>
    <row r="81" s="1" customFormat="1" ht="10.5"/>
    <row r="82" s="1" customFormat="1" ht="10.5"/>
  </sheetData>
  <sheetProtection/>
  <mergeCells count="146">
    <mergeCell ref="I24:I25"/>
    <mergeCell ref="H39:H40"/>
    <mergeCell ref="I39:I40"/>
    <mergeCell ref="I32:I33"/>
    <mergeCell ref="H52:H53"/>
    <mergeCell ref="I79:I80"/>
    <mergeCell ref="I26:I27"/>
    <mergeCell ref="H37:H38"/>
    <mergeCell ref="I37:I38"/>
    <mergeCell ref="H54:H55"/>
    <mergeCell ref="I54:I55"/>
    <mergeCell ref="C14:C15"/>
    <mergeCell ref="D14:D15"/>
    <mergeCell ref="E14:E15"/>
    <mergeCell ref="F14:F15"/>
    <mergeCell ref="E24:E25"/>
    <mergeCell ref="F24:F25"/>
    <mergeCell ref="H24:H25"/>
    <mergeCell ref="I14:I15"/>
    <mergeCell ref="G12:G13"/>
    <mergeCell ref="H12:H13"/>
    <mergeCell ref="C12:C13"/>
    <mergeCell ref="D12:D13"/>
    <mergeCell ref="E12:E13"/>
    <mergeCell ref="F12:F13"/>
    <mergeCell ref="I12:I13"/>
    <mergeCell ref="G14:G15"/>
    <mergeCell ref="H14:H15"/>
    <mergeCell ref="C26:C27"/>
    <mergeCell ref="D26:D27"/>
    <mergeCell ref="E26:E27"/>
    <mergeCell ref="F26:F27"/>
    <mergeCell ref="I19:I20"/>
    <mergeCell ref="C24:C25"/>
    <mergeCell ref="D24:D25"/>
    <mergeCell ref="G26:G27"/>
    <mergeCell ref="G24:G25"/>
    <mergeCell ref="H26:H27"/>
    <mergeCell ref="F39:F40"/>
    <mergeCell ref="G39:G40"/>
    <mergeCell ref="F37:F38"/>
    <mergeCell ref="G37:G38"/>
    <mergeCell ref="F52:F53"/>
    <mergeCell ref="H64:H65"/>
    <mergeCell ref="I64:I65"/>
    <mergeCell ref="H66:H67"/>
    <mergeCell ref="I66:I67"/>
    <mergeCell ref="F66:F67"/>
    <mergeCell ref="G66:G67"/>
    <mergeCell ref="G64:G65"/>
    <mergeCell ref="F64:F65"/>
    <mergeCell ref="I52:I53"/>
    <mergeCell ref="I7:I8"/>
    <mergeCell ref="B12:B15"/>
    <mergeCell ref="B24:B27"/>
    <mergeCell ref="B18:B19"/>
    <mergeCell ref="C18:D19"/>
    <mergeCell ref="E18:E19"/>
    <mergeCell ref="F18:F19"/>
    <mergeCell ref="B6:B7"/>
    <mergeCell ref="C6:D7"/>
    <mergeCell ref="E6:E7"/>
    <mergeCell ref="B20:B21"/>
    <mergeCell ref="C20:D21"/>
    <mergeCell ref="E20:E21"/>
    <mergeCell ref="F20:F21"/>
    <mergeCell ref="B4:C4"/>
    <mergeCell ref="F6:F7"/>
    <mergeCell ref="B8:B9"/>
    <mergeCell ref="C8:D9"/>
    <mergeCell ref="E8:E9"/>
    <mergeCell ref="F8:F9"/>
    <mergeCell ref="B33:B34"/>
    <mergeCell ref="C33:D34"/>
    <mergeCell ref="E33:E34"/>
    <mergeCell ref="F33:F34"/>
    <mergeCell ref="B31:B32"/>
    <mergeCell ref="C31:D32"/>
    <mergeCell ref="E31:E32"/>
    <mergeCell ref="F31:F32"/>
    <mergeCell ref="B37:B40"/>
    <mergeCell ref="C37:C38"/>
    <mergeCell ref="D37:D38"/>
    <mergeCell ref="E37:E38"/>
    <mergeCell ref="C39:C40"/>
    <mergeCell ref="D39:D40"/>
    <mergeCell ref="E39:E40"/>
    <mergeCell ref="B44:C44"/>
    <mergeCell ref="B46:B47"/>
    <mergeCell ref="C46:D47"/>
    <mergeCell ref="E46:E47"/>
    <mergeCell ref="I47:I48"/>
    <mergeCell ref="B48:B49"/>
    <mergeCell ref="C48:D49"/>
    <mergeCell ref="E48:E49"/>
    <mergeCell ref="F48:F49"/>
    <mergeCell ref="F46:F47"/>
    <mergeCell ref="C52:C53"/>
    <mergeCell ref="D52:D53"/>
    <mergeCell ref="E52:E53"/>
    <mergeCell ref="E54:E55"/>
    <mergeCell ref="I59:I60"/>
    <mergeCell ref="B60:B61"/>
    <mergeCell ref="B58:B59"/>
    <mergeCell ref="C58:D59"/>
    <mergeCell ref="E58:E59"/>
    <mergeCell ref="F58:F59"/>
    <mergeCell ref="C54:C55"/>
    <mergeCell ref="D54:D55"/>
    <mergeCell ref="B52:B55"/>
    <mergeCell ref="C66:C67"/>
    <mergeCell ref="F54:F55"/>
    <mergeCell ref="G54:G55"/>
    <mergeCell ref="C60:D61"/>
    <mergeCell ref="E60:E61"/>
    <mergeCell ref="F60:F61"/>
    <mergeCell ref="G52:G53"/>
    <mergeCell ref="F71:F72"/>
    <mergeCell ref="B64:B67"/>
    <mergeCell ref="C64:C65"/>
    <mergeCell ref="D64:D65"/>
    <mergeCell ref="E64:E65"/>
    <mergeCell ref="D66:D67"/>
    <mergeCell ref="E66:E67"/>
    <mergeCell ref="B71:B72"/>
    <mergeCell ref="C71:D72"/>
    <mergeCell ref="E71:E72"/>
    <mergeCell ref="B77:B80"/>
    <mergeCell ref="C77:C78"/>
    <mergeCell ref="D77:D78"/>
    <mergeCell ref="E77:E78"/>
    <mergeCell ref="I77:I78"/>
    <mergeCell ref="I72:I73"/>
    <mergeCell ref="B73:B74"/>
    <mergeCell ref="C73:D74"/>
    <mergeCell ref="E73:E74"/>
    <mergeCell ref="F73:F74"/>
    <mergeCell ref="F77:F78"/>
    <mergeCell ref="G77:G78"/>
    <mergeCell ref="H77:H78"/>
    <mergeCell ref="C79:C80"/>
    <mergeCell ref="D79:D80"/>
    <mergeCell ref="E79:E80"/>
    <mergeCell ref="F79:F80"/>
    <mergeCell ref="G79:G80"/>
    <mergeCell ref="H79:H80"/>
  </mergeCells>
  <printOptions/>
  <pageMargins left="0.7" right="0.7" top="0.75" bottom="0.75" header="0.3" footer="0.3"/>
  <pageSetup horizontalDpi="300" verticalDpi="300" orientation="portrait" paperSize="9" scale="71" r:id="rId1"/>
</worksheet>
</file>

<file path=xl/worksheets/sheet7.xml><?xml version="1.0" encoding="utf-8"?>
<worksheet xmlns="http://schemas.openxmlformats.org/spreadsheetml/2006/main" xmlns:r="http://schemas.openxmlformats.org/officeDocument/2006/relationships">
  <dimension ref="A1:AD78"/>
  <sheetViews>
    <sheetView zoomScale="110" zoomScaleNormal="110" zoomScaleSheetLayoutView="110" zoomScalePageLayoutView="0" workbookViewId="0" topLeftCell="A1">
      <selection activeCell="H31" sqref="H31"/>
    </sheetView>
  </sheetViews>
  <sheetFormatPr defaultColWidth="3.125" defaultRowHeight="13.5"/>
  <cols>
    <col min="1" max="1" width="3.125" style="255" customWidth="1"/>
    <col min="2" max="2" width="3.125" style="8" customWidth="1"/>
    <col min="3" max="3" width="9.00390625" style="9" bestFit="1" customWidth="1"/>
    <col min="4" max="4" width="8.625" style="9" customWidth="1"/>
    <col min="5" max="5" width="4.00390625" style="1" customWidth="1"/>
    <col min="6" max="6" width="1.625" style="103" customWidth="1"/>
    <col min="7" max="7" width="4.00390625" style="1" customWidth="1"/>
    <col min="8" max="8" width="2.625" style="103" customWidth="1"/>
    <col min="9" max="9" width="4.00390625" style="1" customWidth="1"/>
    <col min="10" max="10" width="1.875" style="103" customWidth="1"/>
    <col min="11" max="11" width="4.00390625" style="10" customWidth="1"/>
    <col min="12" max="12" width="2.125" style="103" customWidth="1"/>
    <col min="13" max="13" width="4.00390625" style="10" customWidth="1"/>
    <col min="14" max="14" width="1.625" style="103" customWidth="1"/>
    <col min="15" max="15" width="1.4921875" style="123" customWidth="1"/>
    <col min="16" max="16" width="1.37890625" style="103" customWidth="1"/>
    <col min="17" max="17" width="1.625" style="123" customWidth="1"/>
    <col min="18" max="18" width="4.00390625" style="10" customWidth="1"/>
    <col min="19" max="19" width="2.375" style="123" customWidth="1"/>
    <col min="20" max="20" width="4.00390625" style="10" customWidth="1"/>
    <col min="21" max="21" width="2.375" style="123" customWidth="1"/>
    <col min="22" max="22" width="3.875" style="10" customWidth="1"/>
    <col min="23" max="23" width="2.00390625" style="123" customWidth="1"/>
    <col min="24" max="24" width="3.50390625" style="10" customWidth="1"/>
    <col min="25" max="25" width="1.875" style="123" customWidth="1"/>
    <col min="26" max="26" width="4.00390625" style="10" customWidth="1"/>
    <col min="27" max="27" width="10.125" style="10" customWidth="1"/>
    <col min="28" max="28" width="8.625" style="10" customWidth="1"/>
    <col min="29" max="29" width="3.00390625" style="10" customWidth="1"/>
    <col min="30" max="30" width="3.125" style="252" customWidth="1"/>
    <col min="31" max="242" width="9.00390625" style="10" customWidth="1"/>
    <col min="243" max="245" width="0.37109375" style="10" customWidth="1"/>
    <col min="246" max="246" width="3.125" style="10" customWidth="1"/>
    <col min="247" max="247" width="7.625" style="10" customWidth="1"/>
    <col min="248" max="248" width="9.625" style="10" customWidth="1"/>
    <col min="249" max="16384" width="3.125" style="10" customWidth="1"/>
  </cols>
  <sheetData>
    <row r="1" spans="1:30" s="3" customFormat="1" ht="11.25">
      <c r="A1" s="253"/>
      <c r="B1" s="19"/>
      <c r="C1" s="20"/>
      <c r="D1" s="20"/>
      <c r="E1" s="15"/>
      <c r="F1" s="96"/>
      <c r="G1" s="15"/>
      <c r="H1" s="96"/>
      <c r="I1" s="15"/>
      <c r="J1" s="96"/>
      <c r="K1" s="15"/>
      <c r="L1" s="96"/>
      <c r="M1" s="15"/>
      <c r="N1" s="96"/>
      <c r="O1" s="120"/>
      <c r="P1" s="96"/>
      <c r="Q1" s="120"/>
      <c r="R1" s="15"/>
      <c r="S1" s="120"/>
      <c r="T1" s="15"/>
      <c r="U1" s="120"/>
      <c r="V1" s="20"/>
      <c r="W1" s="129"/>
      <c r="X1" s="20"/>
      <c r="Y1" s="129"/>
      <c r="AC1" s="42" t="s">
        <v>90</v>
      </c>
      <c r="AD1" s="249"/>
    </row>
    <row r="2" spans="1:30" s="3" customFormat="1" ht="13.5" customHeight="1">
      <c r="A2" s="253"/>
      <c r="B2" s="19"/>
      <c r="C2" s="20"/>
      <c r="D2" s="20"/>
      <c r="E2" s="15"/>
      <c r="F2" s="96"/>
      <c r="G2" s="15"/>
      <c r="H2" s="96"/>
      <c r="I2" s="15"/>
      <c r="J2" s="96"/>
      <c r="K2" s="15"/>
      <c r="L2" s="96"/>
      <c r="M2" s="15"/>
      <c r="N2" s="96"/>
      <c r="O2" s="120"/>
      <c r="P2" s="96"/>
      <c r="Q2" s="120"/>
      <c r="R2" s="15"/>
      <c r="S2" s="120"/>
      <c r="T2" s="15"/>
      <c r="U2" s="120"/>
      <c r="V2" s="20"/>
      <c r="W2" s="129"/>
      <c r="X2" s="20"/>
      <c r="Y2" s="129"/>
      <c r="AC2" s="42" t="s">
        <v>91</v>
      </c>
      <c r="AD2" s="249"/>
    </row>
    <row r="3" spans="1:30" s="3" customFormat="1" ht="13.5" customHeight="1">
      <c r="A3" s="253"/>
      <c r="B3" s="19"/>
      <c r="C3" s="20"/>
      <c r="D3" s="20"/>
      <c r="E3" s="15"/>
      <c r="F3" s="96"/>
      <c r="G3" s="15"/>
      <c r="H3" s="96"/>
      <c r="I3" s="15"/>
      <c r="J3" s="96"/>
      <c r="K3" s="15"/>
      <c r="L3" s="96"/>
      <c r="M3" s="15"/>
      <c r="N3" s="96"/>
      <c r="O3" s="120"/>
      <c r="P3" s="96"/>
      <c r="Q3" s="120"/>
      <c r="R3" s="15"/>
      <c r="S3" s="120"/>
      <c r="T3" s="15"/>
      <c r="U3" s="120"/>
      <c r="V3" s="20"/>
      <c r="W3" s="129"/>
      <c r="X3" s="20"/>
      <c r="Y3" s="129"/>
      <c r="AC3" s="42" t="s">
        <v>92</v>
      </c>
      <c r="AD3" s="249"/>
    </row>
    <row r="4" spans="1:30" s="4" customFormat="1" ht="21" customHeight="1">
      <c r="A4" s="253"/>
      <c r="B4" s="16" t="s">
        <v>71</v>
      </c>
      <c r="C4" s="21"/>
      <c r="D4" s="21"/>
      <c r="E4" s="18"/>
      <c r="F4" s="96"/>
      <c r="G4" s="18"/>
      <c r="H4" s="96"/>
      <c r="I4" s="18"/>
      <c r="J4" s="96"/>
      <c r="K4" s="18"/>
      <c r="L4" s="96"/>
      <c r="M4" s="18"/>
      <c r="N4" s="96"/>
      <c r="O4" s="120"/>
      <c r="P4" s="96"/>
      <c r="Q4" s="120"/>
      <c r="R4" s="22"/>
      <c r="S4" s="120"/>
      <c r="T4" s="22"/>
      <c r="U4" s="120"/>
      <c r="V4" s="21"/>
      <c r="W4" s="129"/>
      <c r="X4" s="21"/>
      <c r="Y4" s="129"/>
      <c r="Z4" s="16"/>
      <c r="AD4" s="250"/>
    </row>
    <row r="5" spans="1:30" s="4" customFormat="1" ht="44.25" customHeight="1">
      <c r="A5" s="253"/>
      <c r="B5" s="16"/>
      <c r="C5" s="21"/>
      <c r="D5" s="21"/>
      <c r="E5" s="18"/>
      <c r="F5" s="96"/>
      <c r="G5" s="18"/>
      <c r="H5" s="96"/>
      <c r="I5" s="18"/>
      <c r="J5" s="96"/>
      <c r="K5" s="18"/>
      <c r="L5" s="96"/>
      <c r="M5" s="18"/>
      <c r="N5" s="96"/>
      <c r="O5" s="120"/>
      <c r="P5" s="96"/>
      <c r="Q5" s="120"/>
      <c r="R5" s="22"/>
      <c r="S5" s="120"/>
      <c r="T5" s="22"/>
      <c r="U5" s="120"/>
      <c r="V5" s="21"/>
      <c r="W5" s="129"/>
      <c r="X5" s="21"/>
      <c r="Y5" s="129"/>
      <c r="Z5" s="16"/>
      <c r="AD5" s="250"/>
    </row>
    <row r="6" spans="1:30" s="4" customFormat="1" ht="21" customHeight="1">
      <c r="A6" s="253"/>
      <c r="B6" s="16"/>
      <c r="C6" s="23" t="s">
        <v>73</v>
      </c>
      <c r="D6" s="21"/>
      <c r="E6" s="18"/>
      <c r="F6" s="96"/>
      <c r="G6" s="18"/>
      <c r="H6" s="96"/>
      <c r="I6" s="18"/>
      <c r="J6" s="96"/>
      <c r="K6" s="18"/>
      <c r="L6" s="96"/>
      <c r="M6" s="18"/>
      <c r="N6" s="96"/>
      <c r="O6" s="120"/>
      <c r="P6" s="96"/>
      <c r="Q6" s="120"/>
      <c r="R6" s="22"/>
      <c r="S6" s="120"/>
      <c r="T6" s="22"/>
      <c r="U6" s="120"/>
      <c r="W6" s="130"/>
      <c r="X6" s="21"/>
      <c r="Y6" s="129"/>
      <c r="Z6" s="16"/>
      <c r="AA6" s="23" t="s">
        <v>76</v>
      </c>
      <c r="AD6" s="250"/>
    </row>
    <row r="7" spans="1:30" s="5" customFormat="1" ht="9.75" customHeight="1" thickBot="1">
      <c r="A7" s="372" t="s">
        <v>644</v>
      </c>
      <c r="B7" s="377">
        <v>1</v>
      </c>
      <c r="C7" s="374" t="s">
        <v>0</v>
      </c>
      <c r="D7" s="374" t="s">
        <v>105</v>
      </c>
      <c r="E7" s="164"/>
      <c r="F7" s="114"/>
      <c r="G7" s="164"/>
      <c r="H7" s="114"/>
      <c r="I7" s="49"/>
      <c r="J7" s="113"/>
      <c r="K7" s="49"/>
      <c r="L7" s="113"/>
      <c r="M7" s="49"/>
      <c r="N7" s="113"/>
      <c r="O7" s="121"/>
      <c r="P7" s="99"/>
      <c r="Q7" s="121"/>
      <c r="R7" s="50"/>
      <c r="S7" s="125"/>
      <c r="T7" s="50"/>
      <c r="U7" s="125"/>
      <c r="V7" s="50"/>
      <c r="W7" s="125"/>
      <c r="X7" s="50"/>
      <c r="Y7" s="125"/>
      <c r="Z7" s="50"/>
      <c r="AA7" s="374" t="s">
        <v>177</v>
      </c>
      <c r="AB7" s="374" t="s">
        <v>105</v>
      </c>
      <c r="AC7" s="379">
        <v>24</v>
      </c>
      <c r="AD7" s="372" t="s">
        <v>609</v>
      </c>
    </row>
    <row r="8" spans="1:30" s="5" customFormat="1" ht="9.75" customHeight="1" thickBot="1">
      <c r="A8" s="372"/>
      <c r="B8" s="377"/>
      <c r="C8" s="374"/>
      <c r="D8" s="374"/>
      <c r="E8" s="167"/>
      <c r="F8" s="168"/>
      <c r="G8" s="165" t="s">
        <v>251</v>
      </c>
      <c r="H8" s="114">
        <v>6</v>
      </c>
      <c r="J8" s="102"/>
      <c r="K8" s="49"/>
      <c r="L8" s="113"/>
      <c r="M8" s="49"/>
      <c r="N8" s="113"/>
      <c r="O8" s="121"/>
      <c r="P8" s="99"/>
      <c r="Q8" s="121"/>
      <c r="R8" s="50"/>
      <c r="S8" s="125"/>
      <c r="T8" s="50"/>
      <c r="U8" s="125"/>
      <c r="W8" s="125">
        <v>6</v>
      </c>
      <c r="X8" s="149" t="s">
        <v>278</v>
      </c>
      <c r="Y8" s="150"/>
      <c r="Z8" s="151"/>
      <c r="AA8" s="374"/>
      <c r="AB8" s="374"/>
      <c r="AC8" s="379"/>
      <c r="AD8" s="372"/>
    </row>
    <row r="9" spans="1:30" s="5" customFormat="1" ht="9.75" customHeight="1">
      <c r="A9" s="372"/>
      <c r="B9" s="377">
        <v>2</v>
      </c>
      <c r="C9" s="374" t="s">
        <v>11</v>
      </c>
      <c r="D9" s="374" t="s">
        <v>96</v>
      </c>
      <c r="E9" s="164"/>
      <c r="F9" s="114"/>
      <c r="G9" s="49"/>
      <c r="H9" s="173">
        <v>0</v>
      </c>
      <c r="I9" s="174"/>
      <c r="J9" s="114"/>
      <c r="L9" s="102"/>
      <c r="M9" s="49"/>
      <c r="N9" s="113"/>
      <c r="O9" s="121"/>
      <c r="P9" s="99"/>
      <c r="Q9" s="121"/>
      <c r="R9" s="50"/>
      <c r="S9" s="125"/>
      <c r="U9" s="125"/>
      <c r="V9" s="152"/>
      <c r="W9" s="153">
        <v>0</v>
      </c>
      <c r="X9" s="50"/>
      <c r="Y9" s="125"/>
      <c r="Z9" s="51"/>
      <c r="AA9" s="374" t="s">
        <v>178</v>
      </c>
      <c r="AB9" s="374" t="s">
        <v>158</v>
      </c>
      <c r="AC9" s="379">
        <v>25</v>
      </c>
      <c r="AD9" s="372"/>
    </row>
    <row r="10" spans="1:30" s="5" customFormat="1" ht="9.75" customHeight="1">
      <c r="A10" s="372"/>
      <c r="B10" s="377"/>
      <c r="C10" s="374"/>
      <c r="D10" s="374"/>
      <c r="E10" s="232" t="s">
        <v>248</v>
      </c>
      <c r="F10" s="112">
        <v>0</v>
      </c>
      <c r="G10" s="77"/>
      <c r="H10" s="116"/>
      <c r="I10" s="175"/>
      <c r="J10" s="114"/>
      <c r="L10" s="102"/>
      <c r="M10" s="49"/>
      <c r="N10" s="113"/>
      <c r="O10" s="121"/>
      <c r="P10" s="99"/>
      <c r="Q10" s="121"/>
      <c r="R10" s="50"/>
      <c r="S10" s="125"/>
      <c r="U10" s="125"/>
      <c r="V10" s="154"/>
      <c r="W10" s="126"/>
      <c r="X10" s="111"/>
      <c r="Y10" s="127" t="s">
        <v>539</v>
      </c>
      <c r="Z10" s="50" t="s">
        <v>275</v>
      </c>
      <c r="AA10" s="374"/>
      <c r="AB10" s="374"/>
      <c r="AC10" s="379"/>
      <c r="AD10" s="372"/>
    </row>
    <row r="11" spans="1:30" s="5" customFormat="1" ht="9.75" customHeight="1" thickBot="1">
      <c r="A11" s="372"/>
      <c r="B11" s="377">
        <v>3</v>
      </c>
      <c r="C11" s="374" t="s">
        <v>179</v>
      </c>
      <c r="D11" s="374" t="s">
        <v>147</v>
      </c>
      <c r="E11" s="166"/>
      <c r="F11" s="114">
        <v>2</v>
      </c>
      <c r="H11" s="102"/>
      <c r="I11" s="171" t="s">
        <v>258</v>
      </c>
      <c r="J11" s="114">
        <v>6</v>
      </c>
      <c r="L11" s="102"/>
      <c r="M11" s="49"/>
      <c r="N11" s="113"/>
      <c r="O11" s="121"/>
      <c r="P11" s="99"/>
      <c r="Q11" s="121"/>
      <c r="R11" s="50"/>
      <c r="S11" s="125"/>
      <c r="U11" s="125"/>
      <c r="V11" s="155"/>
      <c r="W11" s="125"/>
      <c r="Y11" s="156" t="s">
        <v>540</v>
      </c>
      <c r="Z11" s="157"/>
      <c r="AA11" s="374" t="s">
        <v>36</v>
      </c>
      <c r="AB11" s="374" t="s">
        <v>115</v>
      </c>
      <c r="AC11" s="379">
        <v>26</v>
      </c>
      <c r="AD11" s="372"/>
    </row>
    <row r="12" spans="1:30" s="5" customFormat="1" ht="9.75" customHeight="1" thickBot="1">
      <c r="A12" s="372"/>
      <c r="B12" s="377"/>
      <c r="C12" s="374"/>
      <c r="D12" s="374"/>
      <c r="E12" s="49"/>
      <c r="F12" s="113"/>
      <c r="G12" s="49"/>
      <c r="H12" s="113"/>
      <c r="I12" s="49"/>
      <c r="J12" s="173">
        <v>0</v>
      </c>
      <c r="K12" s="174"/>
      <c r="L12" s="114"/>
      <c r="N12" s="102"/>
      <c r="O12" s="121"/>
      <c r="P12" s="99"/>
      <c r="Q12" s="121"/>
      <c r="R12" s="50"/>
      <c r="S12" s="125"/>
      <c r="U12" s="125">
        <v>4</v>
      </c>
      <c r="V12" s="155" t="s">
        <v>282</v>
      </c>
      <c r="W12" s="125"/>
      <c r="X12" s="50"/>
      <c r="Y12" s="125"/>
      <c r="Z12" s="50"/>
      <c r="AA12" s="374"/>
      <c r="AB12" s="374"/>
      <c r="AC12" s="379"/>
      <c r="AD12" s="372"/>
    </row>
    <row r="13" spans="1:30" s="5" customFormat="1" ht="9.75" customHeight="1">
      <c r="A13" s="372"/>
      <c r="B13" s="377">
        <v>4</v>
      </c>
      <c r="C13" s="378" t="s">
        <v>194</v>
      </c>
      <c r="D13" s="374" t="s">
        <v>100</v>
      </c>
      <c r="E13" s="48"/>
      <c r="F13" s="112"/>
      <c r="G13" s="48"/>
      <c r="H13" s="114"/>
      <c r="I13" s="49"/>
      <c r="J13" s="116"/>
      <c r="K13" s="175"/>
      <c r="L13" s="114"/>
      <c r="N13" s="102"/>
      <c r="O13" s="121"/>
      <c r="P13" s="99"/>
      <c r="Q13" s="121"/>
      <c r="S13" s="125"/>
      <c r="T13" s="152"/>
      <c r="U13" s="153">
        <v>0</v>
      </c>
      <c r="V13" s="50"/>
      <c r="W13" s="125"/>
      <c r="X13" s="50"/>
      <c r="Y13" s="125"/>
      <c r="Z13" s="50"/>
      <c r="AA13" s="52"/>
      <c r="AB13" s="52"/>
      <c r="AC13" s="79"/>
      <c r="AD13" s="372"/>
    </row>
    <row r="14" spans="1:30" s="5" customFormat="1" ht="9.75" customHeight="1">
      <c r="A14" s="372"/>
      <c r="B14" s="377"/>
      <c r="C14" s="378"/>
      <c r="D14" s="374"/>
      <c r="E14" s="49"/>
      <c r="F14" s="113"/>
      <c r="G14" s="49" t="s">
        <v>253</v>
      </c>
      <c r="H14" s="115">
        <v>0</v>
      </c>
      <c r="I14" s="77"/>
      <c r="J14" s="116"/>
      <c r="K14" s="175"/>
      <c r="L14" s="114"/>
      <c r="N14" s="102"/>
      <c r="O14" s="121"/>
      <c r="P14" s="99"/>
      <c r="Q14" s="121"/>
      <c r="S14" s="125"/>
      <c r="T14" s="154"/>
      <c r="U14" s="126"/>
      <c r="V14" s="50"/>
      <c r="W14" s="125"/>
      <c r="X14" s="51"/>
      <c r="Y14" s="131"/>
      <c r="Z14" s="51"/>
      <c r="AA14" s="380" t="s">
        <v>180</v>
      </c>
      <c r="AB14" s="380" t="s">
        <v>100</v>
      </c>
      <c r="AC14" s="379">
        <v>27</v>
      </c>
      <c r="AD14" s="372"/>
    </row>
    <row r="15" spans="1:30" s="5" customFormat="1" ht="9.75" customHeight="1" thickBot="1">
      <c r="A15" s="372"/>
      <c r="B15" s="377">
        <v>5</v>
      </c>
      <c r="C15" s="374" t="s">
        <v>181</v>
      </c>
      <c r="D15" s="374" t="s">
        <v>157</v>
      </c>
      <c r="E15" s="169"/>
      <c r="F15" s="170"/>
      <c r="G15" s="166"/>
      <c r="H15" s="114">
        <v>0</v>
      </c>
      <c r="J15" s="102"/>
      <c r="K15" s="171"/>
      <c r="L15" s="114"/>
      <c r="N15" s="102"/>
      <c r="O15" s="121"/>
      <c r="P15" s="99"/>
      <c r="Q15" s="121"/>
      <c r="S15" s="125"/>
      <c r="T15" s="154"/>
      <c r="U15" s="126"/>
      <c r="W15" s="126"/>
      <c r="X15" s="53"/>
      <c r="Y15" s="125"/>
      <c r="Z15" s="50"/>
      <c r="AA15" s="380"/>
      <c r="AB15" s="380"/>
      <c r="AC15" s="379"/>
      <c r="AD15" s="372"/>
    </row>
    <row r="16" spans="1:30" s="5" customFormat="1" ht="9.75" customHeight="1" thickBot="1">
      <c r="A16" s="372"/>
      <c r="B16" s="377"/>
      <c r="C16" s="374"/>
      <c r="D16" s="374"/>
      <c r="E16" s="49"/>
      <c r="F16" s="113"/>
      <c r="G16" s="49"/>
      <c r="H16" s="113"/>
      <c r="I16" s="49"/>
      <c r="J16" s="114"/>
      <c r="K16" s="171" t="s">
        <v>262</v>
      </c>
      <c r="L16" s="114">
        <v>2</v>
      </c>
      <c r="N16" s="102"/>
      <c r="O16" s="121"/>
      <c r="P16" s="99"/>
      <c r="Q16" s="121"/>
      <c r="S16" s="125"/>
      <c r="T16" s="154"/>
      <c r="U16" s="126"/>
      <c r="V16" s="111"/>
      <c r="W16" s="127">
        <v>0</v>
      </c>
      <c r="X16" s="50" t="s">
        <v>279</v>
      </c>
      <c r="Y16" s="125"/>
      <c r="Z16" s="50"/>
      <c r="AA16" s="109"/>
      <c r="AB16" s="109"/>
      <c r="AC16" s="79"/>
      <c r="AD16" s="372"/>
    </row>
    <row r="17" spans="1:30" s="5" customFormat="1" ht="9.75" customHeight="1" thickBot="1">
      <c r="A17" s="372"/>
      <c r="B17" s="377">
        <v>6</v>
      </c>
      <c r="C17" s="374" t="s">
        <v>182</v>
      </c>
      <c r="D17" s="374" t="s">
        <v>115</v>
      </c>
      <c r="E17" s="48"/>
      <c r="F17" s="112"/>
      <c r="G17" s="48"/>
      <c r="H17" s="114"/>
      <c r="I17" s="49"/>
      <c r="J17" s="113"/>
      <c r="K17" s="49"/>
      <c r="L17" s="173">
        <v>1</v>
      </c>
      <c r="M17" s="174"/>
      <c r="N17" s="99"/>
      <c r="O17" s="122"/>
      <c r="P17" s="99"/>
      <c r="Q17" s="121"/>
      <c r="S17" s="125"/>
      <c r="T17" s="155"/>
      <c r="U17" s="125"/>
      <c r="W17" s="156">
        <v>6</v>
      </c>
      <c r="X17" s="157"/>
      <c r="Y17" s="158"/>
      <c r="Z17" s="159"/>
      <c r="AA17" s="374" t="s">
        <v>2</v>
      </c>
      <c r="AB17" s="374" t="s">
        <v>117</v>
      </c>
      <c r="AC17" s="379">
        <v>29</v>
      </c>
      <c r="AD17" s="372"/>
    </row>
    <row r="18" spans="1:30" s="5" customFormat="1" ht="9.75" customHeight="1" thickBot="1">
      <c r="A18" s="372"/>
      <c r="B18" s="377"/>
      <c r="C18" s="374"/>
      <c r="D18" s="374"/>
      <c r="E18" s="49"/>
      <c r="F18" s="113"/>
      <c r="G18" s="49" t="s">
        <v>255</v>
      </c>
      <c r="H18" s="115">
        <v>0</v>
      </c>
      <c r="I18" s="78"/>
      <c r="J18" s="113"/>
      <c r="L18" s="116"/>
      <c r="M18" s="175"/>
      <c r="N18" s="99"/>
      <c r="O18" s="122"/>
      <c r="P18" s="99"/>
      <c r="Q18" s="121"/>
      <c r="S18" s="125">
        <v>2</v>
      </c>
      <c r="T18" s="155" t="s">
        <v>284</v>
      </c>
      <c r="U18" s="125"/>
      <c r="V18" s="50"/>
      <c r="W18" s="125"/>
      <c r="X18" s="50"/>
      <c r="Y18" s="125"/>
      <c r="Z18" s="50"/>
      <c r="AA18" s="374"/>
      <c r="AB18" s="374"/>
      <c r="AC18" s="379"/>
      <c r="AD18" s="372"/>
    </row>
    <row r="19" spans="1:30" s="5" customFormat="1" ht="9.75" customHeight="1" thickBot="1">
      <c r="A19" s="372"/>
      <c r="B19" s="377">
        <v>7</v>
      </c>
      <c r="C19" s="374" t="s">
        <v>10</v>
      </c>
      <c r="D19" s="374" t="s">
        <v>127</v>
      </c>
      <c r="E19" s="164"/>
      <c r="F19" s="114"/>
      <c r="G19" s="171"/>
      <c r="H19" s="114">
        <v>0</v>
      </c>
      <c r="J19" s="116"/>
      <c r="L19" s="116"/>
      <c r="M19" s="175"/>
      <c r="N19" s="99"/>
      <c r="O19" s="122"/>
      <c r="P19" s="102"/>
      <c r="Q19" s="121"/>
      <c r="R19" s="152"/>
      <c r="S19" s="153">
        <v>0</v>
      </c>
      <c r="T19" s="50"/>
      <c r="U19" s="125"/>
      <c r="V19" s="50"/>
      <c r="W19" s="125"/>
      <c r="X19" s="51"/>
      <c r="Y19" s="131"/>
      <c r="Z19" s="51"/>
      <c r="AA19" s="374" t="s">
        <v>1</v>
      </c>
      <c r="AB19" s="374" t="s">
        <v>157</v>
      </c>
      <c r="AC19" s="379">
        <v>30</v>
      </c>
      <c r="AD19" s="372"/>
    </row>
    <row r="20" spans="1:30" s="5" customFormat="1" ht="9.75" customHeight="1" thickBot="1">
      <c r="A20" s="372"/>
      <c r="B20" s="377"/>
      <c r="C20" s="374"/>
      <c r="D20" s="374"/>
      <c r="E20" s="165" t="s">
        <v>249</v>
      </c>
      <c r="F20" s="170">
        <v>6</v>
      </c>
      <c r="G20" s="172"/>
      <c r="H20" s="114"/>
      <c r="J20" s="116"/>
      <c r="L20" s="116"/>
      <c r="M20" s="175"/>
      <c r="N20" s="99"/>
      <c r="O20" s="122"/>
      <c r="P20" s="102"/>
      <c r="Q20" s="121"/>
      <c r="R20" s="154"/>
      <c r="S20" s="126"/>
      <c r="T20" s="50"/>
      <c r="U20" s="125"/>
      <c r="V20" s="78"/>
      <c r="W20" s="127">
        <v>0</v>
      </c>
      <c r="X20" s="50" t="s">
        <v>280</v>
      </c>
      <c r="Y20" s="125"/>
      <c r="Z20" s="50"/>
      <c r="AA20" s="374"/>
      <c r="AB20" s="374"/>
      <c r="AC20" s="379"/>
      <c r="AD20" s="372"/>
    </row>
    <row r="21" spans="1:30" s="5" customFormat="1" ht="9.75" customHeight="1">
      <c r="A21" s="372"/>
      <c r="B21" s="377">
        <v>8</v>
      </c>
      <c r="C21" s="374" t="s">
        <v>183</v>
      </c>
      <c r="D21" s="374" t="s">
        <v>157</v>
      </c>
      <c r="E21" s="48"/>
      <c r="F21" s="116">
        <v>0</v>
      </c>
      <c r="H21" s="102"/>
      <c r="I21" s="49"/>
      <c r="J21" s="116"/>
      <c r="L21" s="116"/>
      <c r="M21" s="175"/>
      <c r="N21" s="99"/>
      <c r="O21" s="122"/>
      <c r="P21" s="102"/>
      <c r="Q21" s="121"/>
      <c r="R21" s="154"/>
      <c r="S21" s="126"/>
      <c r="U21" s="126"/>
      <c r="W21" s="156">
        <v>3</v>
      </c>
      <c r="X21" s="155"/>
      <c r="Y21" s="125"/>
      <c r="Z21" s="51"/>
      <c r="AA21" s="374" t="s">
        <v>184</v>
      </c>
      <c r="AB21" s="374" t="s">
        <v>105</v>
      </c>
      <c r="AC21" s="379">
        <v>31</v>
      </c>
      <c r="AD21" s="372"/>
    </row>
    <row r="22" spans="1:30" s="5" customFormat="1" ht="9.75" customHeight="1" thickBot="1">
      <c r="A22" s="372"/>
      <c r="B22" s="377"/>
      <c r="C22" s="374"/>
      <c r="D22" s="374"/>
      <c r="E22" s="49"/>
      <c r="F22" s="113"/>
      <c r="G22" s="49"/>
      <c r="H22" s="113"/>
      <c r="I22" s="49" t="s">
        <v>260</v>
      </c>
      <c r="J22" s="115">
        <v>0</v>
      </c>
      <c r="K22" s="77"/>
      <c r="L22" s="116"/>
      <c r="M22" s="175"/>
      <c r="N22" s="99"/>
      <c r="O22" s="122"/>
      <c r="P22" s="102"/>
      <c r="Q22" s="121"/>
      <c r="R22" s="154"/>
      <c r="S22" s="126"/>
      <c r="U22" s="126"/>
      <c r="W22" s="125"/>
      <c r="X22" s="160"/>
      <c r="Y22" s="161">
        <v>0</v>
      </c>
      <c r="Z22" s="50" t="s">
        <v>276</v>
      </c>
      <c r="AA22" s="374"/>
      <c r="AB22" s="374"/>
      <c r="AC22" s="379"/>
      <c r="AD22" s="372"/>
    </row>
    <row r="23" spans="1:30" s="5" customFormat="1" ht="9.75" customHeight="1" thickBot="1">
      <c r="A23" s="372"/>
      <c r="B23" s="377">
        <v>9</v>
      </c>
      <c r="C23" s="374" t="s">
        <v>185</v>
      </c>
      <c r="D23" s="374" t="s">
        <v>165</v>
      </c>
      <c r="E23" s="48"/>
      <c r="F23" s="114"/>
      <c r="G23" s="49"/>
      <c r="H23" s="114"/>
      <c r="I23" s="171"/>
      <c r="J23" s="114">
        <v>3</v>
      </c>
      <c r="L23" s="102"/>
      <c r="M23" s="171"/>
      <c r="N23" s="99"/>
      <c r="O23" s="122"/>
      <c r="P23" s="102"/>
      <c r="Q23" s="121"/>
      <c r="R23" s="154"/>
      <c r="S23" s="126"/>
      <c r="U23" s="126"/>
      <c r="V23" s="50"/>
      <c r="W23" s="125"/>
      <c r="Y23" s="125">
        <v>1</v>
      </c>
      <c r="Z23" s="157"/>
      <c r="AA23" s="374" t="s">
        <v>186</v>
      </c>
      <c r="AB23" s="374" t="s">
        <v>127</v>
      </c>
      <c r="AC23" s="379">
        <v>32</v>
      </c>
      <c r="AD23" s="372"/>
    </row>
    <row r="24" spans="1:30" s="5" customFormat="1" ht="9.75" customHeight="1">
      <c r="A24" s="372"/>
      <c r="B24" s="377"/>
      <c r="C24" s="374"/>
      <c r="D24" s="374"/>
      <c r="E24" s="49" t="s">
        <v>250</v>
      </c>
      <c r="F24" s="115">
        <v>0</v>
      </c>
      <c r="G24" s="78"/>
      <c r="H24" s="102"/>
      <c r="I24" s="171"/>
      <c r="J24" s="114"/>
      <c r="L24" s="102"/>
      <c r="M24" s="171"/>
      <c r="N24" s="99"/>
      <c r="O24" s="122"/>
      <c r="P24" s="102"/>
      <c r="Q24" s="121"/>
      <c r="R24" s="154"/>
      <c r="S24" s="126"/>
      <c r="T24" s="111"/>
      <c r="U24" s="127">
        <v>1</v>
      </c>
      <c r="V24" s="50" t="s">
        <v>283</v>
      </c>
      <c r="W24" s="125"/>
      <c r="X24" s="50"/>
      <c r="Y24" s="125"/>
      <c r="Z24" s="50"/>
      <c r="AA24" s="374"/>
      <c r="AB24" s="374"/>
      <c r="AC24" s="379"/>
      <c r="AD24" s="372"/>
    </row>
    <row r="25" spans="1:30" s="5" customFormat="1" ht="9.75" customHeight="1" thickBot="1">
      <c r="A25" s="372"/>
      <c r="B25" s="377">
        <v>10</v>
      </c>
      <c r="C25" s="374" t="s">
        <v>187</v>
      </c>
      <c r="D25" s="374" t="s">
        <v>117</v>
      </c>
      <c r="E25" s="166"/>
      <c r="F25" s="114">
        <v>1</v>
      </c>
      <c r="H25" s="116"/>
      <c r="I25" s="175"/>
      <c r="J25" s="114"/>
      <c r="L25" s="102"/>
      <c r="M25" s="171"/>
      <c r="N25" s="99"/>
      <c r="O25" s="122"/>
      <c r="P25" s="102"/>
      <c r="Q25" s="121"/>
      <c r="R25" s="155"/>
      <c r="S25" s="125"/>
      <c r="U25" s="156">
        <v>1</v>
      </c>
      <c r="V25" s="155"/>
      <c r="W25" s="125"/>
      <c r="X25" s="50"/>
      <c r="Y25" s="125"/>
      <c r="Z25" s="51"/>
      <c r="AA25" s="374" t="s">
        <v>188</v>
      </c>
      <c r="AB25" s="374" t="s">
        <v>115</v>
      </c>
      <c r="AC25" s="379">
        <v>33</v>
      </c>
      <c r="AD25" s="372"/>
    </row>
    <row r="26" spans="1:30" s="5" customFormat="1" ht="9.75" customHeight="1" thickBot="1">
      <c r="A26" s="372"/>
      <c r="B26" s="377"/>
      <c r="C26" s="374"/>
      <c r="D26" s="374"/>
      <c r="E26" s="49"/>
      <c r="F26" s="113"/>
      <c r="G26" s="49" t="s">
        <v>256</v>
      </c>
      <c r="H26" s="176">
        <v>0</v>
      </c>
      <c r="I26" s="172"/>
      <c r="J26" s="114"/>
      <c r="L26" s="102"/>
      <c r="M26" s="171"/>
      <c r="N26" s="99"/>
      <c r="O26" s="122"/>
      <c r="P26" s="183"/>
      <c r="Q26" s="184"/>
      <c r="R26" s="155"/>
      <c r="S26" s="125"/>
      <c r="U26" s="125"/>
      <c r="V26" s="155"/>
      <c r="W26" s="125"/>
      <c r="X26" s="78"/>
      <c r="Y26" s="127" t="s">
        <v>541</v>
      </c>
      <c r="Z26" s="50" t="s">
        <v>277</v>
      </c>
      <c r="AA26" s="374"/>
      <c r="AB26" s="374"/>
      <c r="AC26" s="379"/>
      <c r="AD26" s="372"/>
    </row>
    <row r="27" spans="1:30" s="5" customFormat="1" ht="9.75" customHeight="1" thickBot="1">
      <c r="A27" s="372"/>
      <c r="B27" s="377">
        <v>11</v>
      </c>
      <c r="C27" s="374" t="s">
        <v>189</v>
      </c>
      <c r="D27" s="374" t="s">
        <v>100</v>
      </c>
      <c r="E27" s="169"/>
      <c r="F27" s="170"/>
      <c r="G27" s="166"/>
      <c r="H27" s="114">
        <v>7</v>
      </c>
      <c r="J27" s="102"/>
      <c r="K27" s="49"/>
      <c r="L27" s="114"/>
      <c r="M27" s="171"/>
      <c r="N27" s="99"/>
      <c r="O27" s="122">
        <v>3</v>
      </c>
      <c r="P27" s="183">
        <v>4</v>
      </c>
      <c r="Q27" s="184"/>
      <c r="R27" s="155"/>
      <c r="S27" s="125"/>
      <c r="U27" s="125"/>
      <c r="V27" s="154"/>
      <c r="W27" s="126"/>
      <c r="Y27" s="156"/>
      <c r="Z27" s="157"/>
      <c r="AA27" s="374" t="s">
        <v>190</v>
      </c>
      <c r="AB27" s="374" t="s">
        <v>96</v>
      </c>
      <c r="AC27" s="379">
        <v>34</v>
      </c>
      <c r="AD27" s="372"/>
    </row>
    <row r="28" spans="1:30" s="5" customFormat="1" ht="9.75" customHeight="1" thickBot="1">
      <c r="A28" s="372"/>
      <c r="B28" s="377"/>
      <c r="C28" s="374"/>
      <c r="D28" s="374"/>
      <c r="E28" s="49"/>
      <c r="F28" s="113"/>
      <c r="G28" s="49"/>
      <c r="H28" s="113"/>
      <c r="I28" s="49"/>
      <c r="J28" s="113"/>
      <c r="K28" s="49"/>
      <c r="L28" s="114"/>
      <c r="M28" s="171" t="s">
        <v>263</v>
      </c>
      <c r="N28" s="97">
        <v>5</v>
      </c>
      <c r="O28" s="182"/>
      <c r="P28" s="185"/>
      <c r="Q28" s="186">
        <v>8</v>
      </c>
      <c r="R28" s="155" t="s">
        <v>295</v>
      </c>
      <c r="S28" s="125"/>
      <c r="U28" s="125"/>
      <c r="V28" s="160"/>
      <c r="W28" s="161">
        <v>0</v>
      </c>
      <c r="X28" s="50" t="s">
        <v>281</v>
      </c>
      <c r="Y28" s="125"/>
      <c r="Z28" s="50"/>
      <c r="AA28" s="374"/>
      <c r="AB28" s="374"/>
      <c r="AC28" s="379"/>
      <c r="AD28" s="372"/>
    </row>
    <row r="29" spans="1:30" s="5" customFormat="1" ht="9.75" customHeight="1" thickBot="1">
      <c r="A29" s="372"/>
      <c r="B29" s="377">
        <v>12</v>
      </c>
      <c r="C29" s="374" t="s">
        <v>6</v>
      </c>
      <c r="D29" s="374" t="s">
        <v>100</v>
      </c>
      <c r="E29" s="48"/>
      <c r="F29" s="112"/>
      <c r="G29" s="48"/>
      <c r="H29" s="114"/>
      <c r="I29" s="49"/>
      <c r="J29" s="113"/>
      <c r="K29" s="49"/>
      <c r="L29" s="113"/>
      <c r="M29" s="49"/>
      <c r="N29" s="119">
        <v>0</v>
      </c>
      <c r="O29" s="375" t="s">
        <v>511</v>
      </c>
      <c r="P29" s="376"/>
      <c r="Q29" s="124">
        <v>2</v>
      </c>
      <c r="R29" s="50"/>
      <c r="S29" s="125"/>
      <c r="T29" s="50"/>
      <c r="U29" s="125"/>
      <c r="W29" s="125">
        <v>6</v>
      </c>
      <c r="X29" s="157"/>
      <c r="Y29" s="158"/>
      <c r="Z29" s="159"/>
      <c r="AA29" s="374" t="s">
        <v>191</v>
      </c>
      <c r="AB29" s="374" t="s">
        <v>147</v>
      </c>
      <c r="AC29" s="379">
        <v>35</v>
      </c>
      <c r="AD29" s="372"/>
    </row>
    <row r="30" spans="1:30" s="5" customFormat="1" ht="9.75" customHeight="1" thickBot="1">
      <c r="A30" s="372"/>
      <c r="B30" s="377"/>
      <c r="C30" s="374"/>
      <c r="D30" s="374"/>
      <c r="E30" s="49"/>
      <c r="F30" s="113"/>
      <c r="G30" s="49" t="s">
        <v>268</v>
      </c>
      <c r="H30" s="231" t="s">
        <v>541</v>
      </c>
      <c r="J30" s="102"/>
      <c r="K30" s="49"/>
      <c r="L30" s="113"/>
      <c r="M30" s="49"/>
      <c r="N30" s="101"/>
      <c r="O30" s="122"/>
      <c r="P30" s="102"/>
      <c r="Q30" s="124"/>
      <c r="R30" s="50" t="s">
        <v>72</v>
      </c>
      <c r="S30" s="125"/>
      <c r="T30" s="50"/>
      <c r="U30" s="125"/>
      <c r="V30" s="50"/>
      <c r="W30" s="125"/>
      <c r="X30" s="50"/>
      <c r="Y30" s="125"/>
      <c r="Z30" s="50"/>
      <c r="AA30" s="374"/>
      <c r="AB30" s="374"/>
      <c r="AC30" s="379"/>
      <c r="AD30" s="372"/>
    </row>
    <row r="31" spans="1:30" s="5" customFormat="1" ht="9.75" customHeight="1" thickBot="1">
      <c r="A31" s="372"/>
      <c r="B31" s="377">
        <v>13</v>
      </c>
      <c r="C31" s="374" t="s">
        <v>104</v>
      </c>
      <c r="D31" s="374" t="s">
        <v>105</v>
      </c>
      <c r="E31" s="164"/>
      <c r="F31" s="114"/>
      <c r="G31" s="171"/>
      <c r="H31" s="168"/>
      <c r="I31" s="174"/>
      <c r="J31" s="114"/>
      <c r="L31" s="102"/>
      <c r="M31" s="49"/>
      <c r="N31" s="101"/>
      <c r="O31" s="122"/>
      <c r="P31" s="102"/>
      <c r="Q31" s="124"/>
      <c r="R31" s="50"/>
      <c r="S31" s="125"/>
      <c r="T31" s="50"/>
      <c r="U31" s="125"/>
      <c r="V31" s="50"/>
      <c r="W31" s="125"/>
      <c r="X31" s="51"/>
      <c r="Y31" s="131"/>
      <c r="Z31" s="51"/>
      <c r="AA31" s="374" t="s">
        <v>20</v>
      </c>
      <c r="AB31" s="374" t="s">
        <v>157</v>
      </c>
      <c r="AC31" s="377">
        <v>36</v>
      </c>
      <c r="AD31" s="372"/>
    </row>
    <row r="32" spans="1:30" s="5" customFormat="1" ht="9.75" customHeight="1" thickBot="1">
      <c r="A32" s="372"/>
      <c r="B32" s="377"/>
      <c r="C32" s="374"/>
      <c r="D32" s="374"/>
      <c r="E32" s="165" t="s">
        <v>264</v>
      </c>
      <c r="F32" s="170">
        <v>0</v>
      </c>
      <c r="G32" s="172"/>
      <c r="H32" s="114"/>
      <c r="I32" s="175"/>
      <c r="J32" s="114"/>
      <c r="L32" s="102"/>
      <c r="M32" s="49"/>
      <c r="N32" s="101"/>
      <c r="O32" s="122"/>
      <c r="P32" s="102"/>
      <c r="Q32" s="124"/>
      <c r="R32" s="50"/>
      <c r="S32" s="125"/>
      <c r="T32" s="50"/>
      <c r="U32" s="125"/>
      <c r="W32" s="126">
        <v>1</v>
      </c>
      <c r="X32" s="50" t="s">
        <v>288</v>
      </c>
      <c r="Y32" s="125"/>
      <c r="Z32" s="50"/>
      <c r="AA32" s="374"/>
      <c r="AB32" s="374"/>
      <c r="AC32" s="377"/>
      <c r="AD32" s="372"/>
    </row>
    <row r="33" spans="1:30" s="5" customFormat="1" ht="9.75" customHeight="1">
      <c r="A33" s="372"/>
      <c r="B33" s="377">
        <v>14</v>
      </c>
      <c r="C33" s="374" t="s">
        <v>13</v>
      </c>
      <c r="D33" s="374" t="s">
        <v>158</v>
      </c>
      <c r="E33" s="48"/>
      <c r="F33" s="116">
        <v>0</v>
      </c>
      <c r="H33" s="102"/>
      <c r="I33" s="171"/>
      <c r="J33" s="114"/>
      <c r="L33" s="102"/>
      <c r="M33" s="49"/>
      <c r="N33" s="101"/>
      <c r="O33" s="122"/>
      <c r="P33" s="102"/>
      <c r="Q33" s="124"/>
      <c r="R33" s="50"/>
      <c r="S33" s="125"/>
      <c r="U33" s="125"/>
      <c r="V33" s="152"/>
      <c r="W33" s="150">
        <v>5</v>
      </c>
      <c r="X33" s="155"/>
      <c r="Y33" s="125"/>
      <c r="Z33" s="51"/>
      <c r="AA33" s="374" t="s">
        <v>95</v>
      </c>
      <c r="AB33" s="374" t="s">
        <v>96</v>
      </c>
      <c r="AC33" s="377">
        <v>37</v>
      </c>
      <c r="AD33" s="372"/>
    </row>
    <row r="34" spans="1:30" s="5" customFormat="1" ht="9.75" customHeight="1" thickBot="1">
      <c r="A34" s="372"/>
      <c r="B34" s="377"/>
      <c r="C34" s="374"/>
      <c r="D34" s="374"/>
      <c r="E34" s="49"/>
      <c r="F34" s="113"/>
      <c r="G34" s="49"/>
      <c r="H34" s="114"/>
      <c r="I34" s="171" t="s">
        <v>272</v>
      </c>
      <c r="J34" s="112">
        <v>3</v>
      </c>
      <c r="K34" s="78"/>
      <c r="L34" s="102"/>
      <c r="M34" s="49"/>
      <c r="N34" s="101"/>
      <c r="O34" s="122"/>
      <c r="P34" s="102"/>
      <c r="Q34" s="124"/>
      <c r="R34" s="50"/>
      <c r="S34" s="125"/>
      <c r="U34" s="125"/>
      <c r="V34" s="154"/>
      <c r="W34" s="125"/>
      <c r="X34" s="160"/>
      <c r="Y34" s="161">
        <v>0</v>
      </c>
      <c r="Z34" s="50" t="s">
        <v>285</v>
      </c>
      <c r="AA34" s="374"/>
      <c r="AB34" s="374"/>
      <c r="AC34" s="377"/>
      <c r="AD34" s="372"/>
    </row>
    <row r="35" spans="1:30" s="5" customFormat="1" ht="9.75" customHeight="1" thickBot="1">
      <c r="A35" s="372"/>
      <c r="B35" s="377">
        <v>15</v>
      </c>
      <c r="C35" s="374" t="s">
        <v>192</v>
      </c>
      <c r="D35" s="374" t="s">
        <v>174</v>
      </c>
      <c r="E35" s="48"/>
      <c r="F35" s="114"/>
      <c r="G35" s="49"/>
      <c r="H35" s="113"/>
      <c r="I35" s="49"/>
      <c r="J35" s="116">
        <v>0</v>
      </c>
      <c r="L35" s="116"/>
      <c r="N35" s="101"/>
      <c r="O35" s="122"/>
      <c r="P35" s="102"/>
      <c r="Q35" s="124"/>
      <c r="R35" s="50"/>
      <c r="S35" s="125"/>
      <c r="U35" s="125"/>
      <c r="V35" s="155"/>
      <c r="W35" s="125"/>
      <c r="Y35" s="125">
        <v>6</v>
      </c>
      <c r="Z35" s="157"/>
      <c r="AA35" s="374" t="s">
        <v>9</v>
      </c>
      <c r="AB35" s="374" t="s">
        <v>127</v>
      </c>
      <c r="AC35" s="377">
        <v>38</v>
      </c>
      <c r="AD35" s="372"/>
    </row>
    <row r="36" spans="1:30" s="5" customFormat="1" ht="9.75" customHeight="1" thickBot="1">
      <c r="A36" s="372"/>
      <c r="B36" s="377"/>
      <c r="C36" s="374"/>
      <c r="D36" s="374"/>
      <c r="E36" s="49" t="s">
        <v>265</v>
      </c>
      <c r="F36" s="116">
        <v>1</v>
      </c>
      <c r="H36" s="102"/>
      <c r="I36" s="49"/>
      <c r="J36" s="116"/>
      <c r="L36" s="116"/>
      <c r="N36" s="101"/>
      <c r="O36" s="122"/>
      <c r="P36" s="102"/>
      <c r="Q36" s="124"/>
      <c r="R36" s="50"/>
      <c r="S36" s="125"/>
      <c r="T36" s="78"/>
      <c r="U36" s="131">
        <v>1</v>
      </c>
      <c r="V36" s="155" t="s">
        <v>292</v>
      </c>
      <c r="W36" s="125"/>
      <c r="X36" s="50"/>
      <c r="Y36" s="125"/>
      <c r="Z36" s="50"/>
      <c r="AA36" s="374"/>
      <c r="AB36" s="374"/>
      <c r="AC36" s="377"/>
      <c r="AD36" s="372"/>
    </row>
    <row r="37" spans="1:30" s="5" customFormat="1" ht="9.75" customHeight="1" thickBot="1">
      <c r="A37" s="372"/>
      <c r="B37" s="377">
        <v>16</v>
      </c>
      <c r="C37" s="374" t="s">
        <v>17</v>
      </c>
      <c r="D37" s="374" t="s">
        <v>115</v>
      </c>
      <c r="E37" s="166"/>
      <c r="F37" s="168">
        <v>4</v>
      </c>
      <c r="G37" s="174"/>
      <c r="H37" s="114"/>
      <c r="J37" s="116"/>
      <c r="L37" s="116"/>
      <c r="N37" s="101"/>
      <c r="O37" s="122"/>
      <c r="P37" s="102"/>
      <c r="Q37" s="124"/>
      <c r="R37" s="50"/>
      <c r="S37" s="126"/>
      <c r="U37" s="128">
        <v>0</v>
      </c>
      <c r="V37" s="50"/>
      <c r="W37" s="125"/>
      <c r="X37" s="50"/>
      <c r="Y37" s="125"/>
      <c r="Z37" s="50"/>
      <c r="AA37" s="374" t="s">
        <v>15</v>
      </c>
      <c r="AB37" s="374" t="s">
        <v>165</v>
      </c>
      <c r="AC37" s="377">
        <v>39</v>
      </c>
      <c r="AD37" s="372"/>
    </row>
    <row r="38" spans="1:30" s="5" customFormat="1" ht="9.75" customHeight="1" thickBot="1">
      <c r="A38" s="372"/>
      <c r="B38" s="377"/>
      <c r="C38" s="374"/>
      <c r="D38" s="374"/>
      <c r="E38" s="49"/>
      <c r="F38" s="114"/>
      <c r="G38" s="171" t="s">
        <v>269</v>
      </c>
      <c r="H38" s="112">
        <v>3</v>
      </c>
      <c r="I38" s="77"/>
      <c r="J38" s="116"/>
      <c r="L38" s="116"/>
      <c r="N38" s="101"/>
      <c r="O38" s="122"/>
      <c r="P38" s="102"/>
      <c r="Q38" s="124"/>
      <c r="R38" s="50"/>
      <c r="S38" s="126"/>
      <c r="U38" s="126"/>
      <c r="V38" s="50"/>
      <c r="W38" s="125"/>
      <c r="Y38" s="125">
        <v>3</v>
      </c>
      <c r="Z38" s="149" t="s">
        <v>286</v>
      </c>
      <c r="AA38" s="374"/>
      <c r="AB38" s="374"/>
      <c r="AC38" s="377"/>
      <c r="AD38" s="372"/>
    </row>
    <row r="39" spans="1:30" s="5" customFormat="1" ht="9.75" customHeight="1">
      <c r="A39" s="372"/>
      <c r="B39" s="377">
        <v>17</v>
      </c>
      <c r="C39" s="374" t="s">
        <v>193</v>
      </c>
      <c r="D39" s="374" t="s">
        <v>157</v>
      </c>
      <c r="E39" s="48"/>
      <c r="F39" s="112"/>
      <c r="G39" s="48"/>
      <c r="H39" s="116">
        <v>0</v>
      </c>
      <c r="J39" s="102"/>
      <c r="K39" s="49"/>
      <c r="L39" s="116"/>
      <c r="N39" s="101"/>
      <c r="O39" s="122"/>
      <c r="P39" s="102"/>
      <c r="Q39" s="124"/>
      <c r="R39" s="50"/>
      <c r="S39" s="126"/>
      <c r="U39" s="126"/>
      <c r="W39" s="125"/>
      <c r="X39" s="152"/>
      <c r="Y39" s="153">
        <v>1</v>
      </c>
      <c r="Z39" s="51"/>
      <c r="AA39" s="374" t="s">
        <v>18</v>
      </c>
      <c r="AB39" s="374" t="s">
        <v>100</v>
      </c>
      <c r="AC39" s="377">
        <v>40</v>
      </c>
      <c r="AD39" s="372"/>
    </row>
    <row r="40" spans="1:30" s="5" customFormat="1" ht="9.75" customHeight="1">
      <c r="A40" s="372"/>
      <c r="B40" s="377"/>
      <c r="C40" s="374"/>
      <c r="D40" s="374"/>
      <c r="E40" s="49"/>
      <c r="F40" s="113"/>
      <c r="G40" s="49"/>
      <c r="H40" s="113"/>
      <c r="I40" s="49"/>
      <c r="J40" s="113"/>
      <c r="K40" s="49" t="s">
        <v>274</v>
      </c>
      <c r="L40" s="115">
        <v>0</v>
      </c>
      <c r="M40" s="77"/>
      <c r="N40" s="101"/>
      <c r="O40" s="122"/>
      <c r="P40" s="102"/>
      <c r="Q40" s="124"/>
      <c r="R40" s="50"/>
      <c r="S40" s="126"/>
      <c r="U40" s="126"/>
      <c r="V40" s="111"/>
      <c r="W40" s="131">
        <v>6</v>
      </c>
      <c r="X40" s="155" t="s">
        <v>289</v>
      </c>
      <c r="Y40" s="125"/>
      <c r="Z40" s="50"/>
      <c r="AA40" s="374"/>
      <c r="AB40" s="374"/>
      <c r="AC40" s="377"/>
      <c r="AD40" s="372"/>
    </row>
    <row r="41" spans="1:30" s="5" customFormat="1" ht="9.75" customHeight="1">
      <c r="A41" s="372"/>
      <c r="B41" s="377">
        <v>18</v>
      </c>
      <c r="C41" s="374" t="s">
        <v>5</v>
      </c>
      <c r="D41" s="374" t="s">
        <v>115</v>
      </c>
      <c r="E41" s="48"/>
      <c r="F41" s="112"/>
      <c r="G41" s="48"/>
      <c r="H41" s="114"/>
      <c r="I41" s="49"/>
      <c r="J41" s="113"/>
      <c r="K41" s="171"/>
      <c r="L41" s="114">
        <v>1</v>
      </c>
      <c r="N41" s="102"/>
      <c r="O41" s="121"/>
      <c r="P41" s="102"/>
      <c r="Q41" s="124"/>
      <c r="R41" s="50"/>
      <c r="S41" s="126"/>
      <c r="T41" s="50"/>
      <c r="U41" s="125"/>
      <c r="W41" s="128">
        <v>0</v>
      </c>
      <c r="X41" s="51"/>
      <c r="Y41" s="131"/>
      <c r="Z41" s="51"/>
      <c r="AA41" s="374" t="s">
        <v>195</v>
      </c>
      <c r="AB41" s="374" t="s">
        <v>115</v>
      </c>
      <c r="AC41" s="377">
        <v>41</v>
      </c>
      <c r="AD41" s="372"/>
    </row>
    <row r="42" spans="1:30" s="5" customFormat="1" ht="9.75" customHeight="1" thickBot="1">
      <c r="A42" s="372"/>
      <c r="B42" s="377"/>
      <c r="C42" s="374"/>
      <c r="D42" s="374"/>
      <c r="E42" s="49"/>
      <c r="F42" s="113"/>
      <c r="G42" s="49" t="s">
        <v>270</v>
      </c>
      <c r="H42" s="116">
        <v>0</v>
      </c>
      <c r="J42" s="102"/>
      <c r="K42" s="171"/>
      <c r="L42" s="114"/>
      <c r="N42" s="102"/>
      <c r="O42" s="121"/>
      <c r="P42" s="102"/>
      <c r="Q42" s="124"/>
      <c r="R42" s="51"/>
      <c r="S42" s="127">
        <v>2</v>
      </c>
      <c r="T42" s="50" t="s">
        <v>294</v>
      </c>
      <c r="U42" s="125"/>
      <c r="V42" s="50"/>
      <c r="W42" s="125"/>
      <c r="X42" s="50"/>
      <c r="Y42" s="125"/>
      <c r="Z42" s="50"/>
      <c r="AA42" s="374"/>
      <c r="AB42" s="374"/>
      <c r="AC42" s="377"/>
      <c r="AD42" s="372"/>
    </row>
    <row r="43" spans="1:30" s="5" customFormat="1" ht="9.75" customHeight="1">
      <c r="A43" s="372"/>
      <c r="B43" s="377">
        <v>19</v>
      </c>
      <c r="C43" s="374" t="s">
        <v>196</v>
      </c>
      <c r="D43" s="374" t="s">
        <v>125</v>
      </c>
      <c r="E43" s="48"/>
      <c r="F43" s="114"/>
      <c r="G43" s="171"/>
      <c r="H43" s="168">
        <v>4</v>
      </c>
      <c r="I43" s="177"/>
      <c r="J43" s="178"/>
      <c r="K43" s="181"/>
      <c r="L43" s="114"/>
      <c r="N43" s="102"/>
      <c r="O43" s="121"/>
      <c r="P43" s="99"/>
      <c r="Q43" s="121"/>
      <c r="R43" s="53"/>
      <c r="S43" s="156">
        <v>3</v>
      </c>
      <c r="T43" s="155"/>
      <c r="U43" s="125"/>
      <c r="V43" s="50"/>
      <c r="W43" s="125"/>
      <c r="X43" s="51"/>
      <c r="Y43" s="131"/>
      <c r="Z43" s="51"/>
      <c r="AA43" s="374" t="s">
        <v>3</v>
      </c>
      <c r="AB43" s="374" t="s">
        <v>94</v>
      </c>
      <c r="AC43" s="377">
        <v>42</v>
      </c>
      <c r="AD43" s="372"/>
    </row>
    <row r="44" spans="1:30" s="5" customFormat="1" ht="9.75" customHeight="1" thickBot="1">
      <c r="A44" s="372"/>
      <c r="B44" s="377"/>
      <c r="C44" s="374"/>
      <c r="D44" s="374"/>
      <c r="E44" s="49" t="s">
        <v>266</v>
      </c>
      <c r="F44" s="176">
        <v>0</v>
      </c>
      <c r="G44" s="172"/>
      <c r="H44" s="114"/>
      <c r="J44" s="179"/>
      <c r="K44" s="181"/>
      <c r="L44" s="114"/>
      <c r="N44" s="102"/>
      <c r="O44" s="121"/>
      <c r="P44" s="99"/>
      <c r="Q44" s="121"/>
      <c r="R44" s="50"/>
      <c r="S44" s="125"/>
      <c r="T44" s="155"/>
      <c r="U44" s="125"/>
      <c r="W44" s="126">
        <v>1</v>
      </c>
      <c r="X44" s="50" t="s">
        <v>290</v>
      </c>
      <c r="Y44" s="125"/>
      <c r="Z44" s="50"/>
      <c r="AA44" s="374"/>
      <c r="AB44" s="374"/>
      <c r="AC44" s="377"/>
      <c r="AD44" s="372"/>
    </row>
    <row r="45" spans="1:30" s="5" customFormat="1" ht="9.75" customHeight="1" thickBot="1">
      <c r="A45" s="372" t="s">
        <v>643</v>
      </c>
      <c r="B45" s="377">
        <v>20</v>
      </c>
      <c r="C45" s="374" t="s">
        <v>16</v>
      </c>
      <c r="D45" s="374" t="s">
        <v>127</v>
      </c>
      <c r="E45" s="166"/>
      <c r="F45" s="114">
        <v>6</v>
      </c>
      <c r="H45" s="102"/>
      <c r="I45" s="164"/>
      <c r="J45" s="180"/>
      <c r="K45" s="181"/>
      <c r="L45" s="114"/>
      <c r="N45" s="102"/>
      <c r="O45" s="121"/>
      <c r="P45" s="99"/>
      <c r="Q45" s="121"/>
      <c r="R45" s="50"/>
      <c r="S45" s="125"/>
      <c r="T45" s="154"/>
      <c r="U45" s="125"/>
      <c r="V45" s="152"/>
      <c r="W45" s="150">
        <v>2</v>
      </c>
      <c r="X45" s="157"/>
      <c r="Y45" s="158"/>
      <c r="Z45" s="159"/>
      <c r="AA45" s="374" t="s">
        <v>99</v>
      </c>
      <c r="AB45" s="374" t="s">
        <v>100</v>
      </c>
      <c r="AC45" s="377">
        <v>43</v>
      </c>
      <c r="AD45" s="372" t="s">
        <v>643</v>
      </c>
    </row>
    <row r="46" spans="1:30" s="5" customFormat="1" ht="9.75" customHeight="1" thickBot="1">
      <c r="A46" s="372"/>
      <c r="B46" s="377"/>
      <c r="C46" s="374"/>
      <c r="D46" s="374"/>
      <c r="E46" s="49"/>
      <c r="F46" s="113"/>
      <c r="H46" s="102"/>
      <c r="I46" s="164" t="s">
        <v>273</v>
      </c>
      <c r="J46" s="180"/>
      <c r="K46" s="205" t="s">
        <v>576</v>
      </c>
      <c r="L46" s="114"/>
      <c r="N46" s="102"/>
      <c r="O46" s="121"/>
      <c r="P46" s="99"/>
      <c r="Q46" s="121"/>
      <c r="R46" s="50"/>
      <c r="S46" s="125"/>
      <c r="T46" s="154"/>
      <c r="U46" s="125"/>
      <c r="V46" s="155"/>
      <c r="W46" s="125"/>
      <c r="X46" s="50"/>
      <c r="Y46" s="125"/>
      <c r="Z46" s="50"/>
      <c r="AA46" s="374"/>
      <c r="AB46" s="374"/>
      <c r="AC46" s="377"/>
      <c r="AD46" s="372"/>
    </row>
    <row r="47" spans="1:30" s="5" customFormat="1" ht="9.75" customHeight="1" thickBot="1">
      <c r="A47" s="372"/>
      <c r="B47" s="377">
        <v>21</v>
      </c>
      <c r="C47" s="374" t="s">
        <v>4</v>
      </c>
      <c r="D47" s="374" t="s">
        <v>96</v>
      </c>
      <c r="E47" s="164"/>
      <c r="F47" s="114"/>
      <c r="G47" s="49"/>
      <c r="H47" s="113"/>
      <c r="I47" s="49"/>
      <c r="J47" s="113"/>
      <c r="K47" s="206" t="s">
        <v>575</v>
      </c>
      <c r="L47" s="118"/>
      <c r="M47" s="49"/>
      <c r="N47" s="113"/>
      <c r="O47" s="121"/>
      <c r="P47" s="99"/>
      <c r="Q47" s="121"/>
      <c r="R47" s="50"/>
      <c r="S47" s="125"/>
      <c r="T47" s="160"/>
      <c r="U47" s="158"/>
      <c r="V47" s="155" t="s">
        <v>293</v>
      </c>
      <c r="W47" s="125"/>
      <c r="X47" s="50"/>
      <c r="Y47" s="125"/>
      <c r="Z47" s="51"/>
      <c r="AA47" s="374" t="s">
        <v>197</v>
      </c>
      <c r="AB47" s="374" t="s">
        <v>125</v>
      </c>
      <c r="AC47" s="377">
        <v>44</v>
      </c>
      <c r="AD47" s="372"/>
    </row>
    <row r="48" spans="1:30" s="5" customFormat="1" ht="9.75" customHeight="1" thickBot="1">
      <c r="A48" s="372"/>
      <c r="B48" s="377"/>
      <c r="C48" s="374"/>
      <c r="D48" s="374"/>
      <c r="E48" s="165" t="s">
        <v>267</v>
      </c>
      <c r="F48" s="112">
        <v>0</v>
      </c>
      <c r="G48" s="78"/>
      <c r="H48" s="102"/>
      <c r="I48" s="49"/>
      <c r="J48" s="113"/>
      <c r="K48" s="110"/>
      <c r="L48" s="118"/>
      <c r="M48" s="49"/>
      <c r="N48" s="113"/>
      <c r="O48" s="121"/>
      <c r="P48" s="99"/>
      <c r="Q48" s="121"/>
      <c r="R48" s="50"/>
      <c r="S48" s="125"/>
      <c r="U48" s="126">
        <v>1</v>
      </c>
      <c r="V48" s="50"/>
      <c r="W48" s="125"/>
      <c r="Y48" s="126">
        <v>1</v>
      </c>
      <c r="Z48" s="50" t="s">
        <v>287</v>
      </c>
      <c r="AA48" s="374"/>
      <c r="AB48" s="374"/>
      <c r="AC48" s="377"/>
      <c r="AD48" s="372"/>
    </row>
    <row r="49" spans="1:30" s="5" customFormat="1" ht="9.75" customHeight="1" thickBot="1">
      <c r="A49" s="372"/>
      <c r="B49" s="377">
        <v>22</v>
      </c>
      <c r="C49" s="374" t="s">
        <v>198</v>
      </c>
      <c r="D49" s="374" t="s">
        <v>199</v>
      </c>
      <c r="E49" s="48"/>
      <c r="F49" s="116">
        <v>0</v>
      </c>
      <c r="H49" s="116"/>
      <c r="J49" s="102"/>
      <c r="K49" s="110"/>
      <c r="L49" s="118"/>
      <c r="M49" s="49"/>
      <c r="N49" s="113"/>
      <c r="O49" s="121"/>
      <c r="P49" s="99"/>
      <c r="Q49" s="121"/>
      <c r="R49" s="50"/>
      <c r="S49" s="125"/>
      <c r="U49" s="126"/>
      <c r="W49" s="125"/>
      <c r="X49" s="152"/>
      <c r="Y49" s="150">
        <v>5</v>
      </c>
      <c r="Z49" s="157"/>
      <c r="AA49" s="374" t="s">
        <v>30</v>
      </c>
      <c r="AB49" s="374" t="s">
        <v>127</v>
      </c>
      <c r="AC49" s="377">
        <v>45</v>
      </c>
      <c r="AD49" s="372"/>
    </row>
    <row r="50" spans="1:30" s="5" customFormat="1" ht="9.75" customHeight="1">
      <c r="A50" s="372"/>
      <c r="B50" s="377"/>
      <c r="C50" s="374"/>
      <c r="D50" s="374"/>
      <c r="E50" s="49"/>
      <c r="F50" s="113"/>
      <c r="G50" s="49" t="s">
        <v>271</v>
      </c>
      <c r="H50" s="115">
        <v>0</v>
      </c>
      <c r="I50" s="78"/>
      <c r="J50" s="117"/>
      <c r="K50" s="110"/>
      <c r="L50" s="118"/>
      <c r="M50" s="49"/>
      <c r="N50" s="113"/>
      <c r="O50" s="121"/>
      <c r="P50" s="99"/>
      <c r="Q50" s="121"/>
      <c r="R50" s="50"/>
      <c r="S50" s="125"/>
      <c r="U50" s="126"/>
      <c r="V50" s="111"/>
      <c r="W50" s="131">
        <v>3</v>
      </c>
      <c r="X50" s="155" t="s">
        <v>291</v>
      </c>
      <c r="Y50" s="125"/>
      <c r="Z50" s="50"/>
      <c r="AA50" s="374"/>
      <c r="AB50" s="374"/>
      <c r="AC50" s="377"/>
      <c r="AD50" s="372"/>
    </row>
    <row r="51" spans="1:30" s="5" customFormat="1" ht="9.75" customHeight="1" thickBot="1">
      <c r="A51" s="372"/>
      <c r="B51" s="377">
        <v>23</v>
      </c>
      <c r="C51" s="374" t="s">
        <v>14</v>
      </c>
      <c r="D51" s="374" t="s">
        <v>105</v>
      </c>
      <c r="E51" s="169"/>
      <c r="F51" s="170"/>
      <c r="G51" s="166"/>
      <c r="H51" s="114">
        <v>6</v>
      </c>
      <c r="J51" s="102"/>
      <c r="K51" s="49"/>
      <c r="L51" s="113"/>
      <c r="M51" s="49"/>
      <c r="N51" s="113"/>
      <c r="O51" s="121"/>
      <c r="P51" s="99"/>
      <c r="Q51" s="121"/>
      <c r="R51" s="50"/>
      <c r="S51" s="125"/>
      <c r="U51" s="125"/>
      <c r="W51" s="128">
        <v>2</v>
      </c>
      <c r="X51" s="51"/>
      <c r="Y51" s="131"/>
      <c r="Z51" s="51"/>
      <c r="AA51" s="374" t="s">
        <v>7</v>
      </c>
      <c r="AB51" s="374" t="s">
        <v>105</v>
      </c>
      <c r="AC51" s="377">
        <v>46</v>
      </c>
      <c r="AD51" s="372"/>
    </row>
    <row r="52" spans="1:30" s="5" customFormat="1" ht="9.75" customHeight="1">
      <c r="A52" s="372"/>
      <c r="B52" s="377"/>
      <c r="C52" s="374"/>
      <c r="D52" s="374"/>
      <c r="E52" s="49"/>
      <c r="F52" s="113"/>
      <c r="G52" s="49"/>
      <c r="H52" s="113"/>
      <c r="I52" s="49"/>
      <c r="J52" s="113"/>
      <c r="K52" s="49"/>
      <c r="L52" s="113"/>
      <c r="M52" s="49"/>
      <c r="N52" s="113"/>
      <c r="O52" s="121" t="s">
        <v>72</v>
      </c>
      <c r="P52" s="99"/>
      <c r="Q52" s="121"/>
      <c r="R52" s="50"/>
      <c r="S52" s="125"/>
      <c r="T52" s="50"/>
      <c r="U52" s="125"/>
      <c r="V52" s="50"/>
      <c r="W52" s="125"/>
      <c r="X52" s="50"/>
      <c r="Y52" s="125"/>
      <c r="Z52" s="50"/>
      <c r="AA52" s="374"/>
      <c r="AB52" s="374"/>
      <c r="AC52" s="377"/>
      <c r="AD52" s="372"/>
    </row>
    <row r="53" spans="1:30" s="5" customFormat="1" ht="9.75" customHeight="1">
      <c r="A53" s="254"/>
      <c r="B53" s="7"/>
      <c r="C53" s="373" t="s">
        <v>75</v>
      </c>
      <c r="D53" s="6"/>
      <c r="E53" s="2"/>
      <c r="F53" s="102"/>
      <c r="G53" s="2"/>
      <c r="H53" s="102"/>
      <c r="I53" s="2"/>
      <c r="J53" s="102"/>
      <c r="L53" s="102"/>
      <c r="N53" s="102"/>
      <c r="O53" s="122"/>
      <c r="P53" s="102"/>
      <c r="Q53" s="122"/>
      <c r="S53" s="122"/>
      <c r="U53" s="122"/>
      <c r="W53" s="122"/>
      <c r="Y53" s="122"/>
      <c r="AA53" s="373" t="s">
        <v>74</v>
      </c>
      <c r="AD53" s="251"/>
    </row>
    <row r="54" spans="1:30" s="5" customFormat="1" ht="9.75" customHeight="1">
      <c r="A54" s="254"/>
      <c r="B54" s="7"/>
      <c r="C54" s="373"/>
      <c r="D54" s="6"/>
      <c r="E54" s="2"/>
      <c r="F54" s="102"/>
      <c r="G54" s="2"/>
      <c r="H54" s="102"/>
      <c r="I54" s="2"/>
      <c r="J54" s="102"/>
      <c r="L54" s="102"/>
      <c r="N54" s="102"/>
      <c r="O54" s="122"/>
      <c r="P54" s="102"/>
      <c r="Q54" s="122"/>
      <c r="S54" s="122"/>
      <c r="U54" s="122"/>
      <c r="W54" s="122"/>
      <c r="Y54" s="122"/>
      <c r="AA54" s="373"/>
      <c r="AD54" s="251"/>
    </row>
    <row r="55" spans="1:30" s="5" customFormat="1" ht="9.75" customHeight="1">
      <c r="A55" s="254"/>
      <c r="B55" s="7"/>
      <c r="C55" s="6"/>
      <c r="D55" s="6"/>
      <c r="E55" s="2"/>
      <c r="F55" s="102"/>
      <c r="G55" s="2"/>
      <c r="H55" s="102"/>
      <c r="I55" s="2"/>
      <c r="J55" s="102"/>
      <c r="L55" s="102"/>
      <c r="N55" s="102"/>
      <c r="O55" s="122"/>
      <c r="P55" s="102"/>
      <c r="Q55" s="122"/>
      <c r="S55" s="122"/>
      <c r="U55" s="122"/>
      <c r="W55" s="122"/>
      <c r="Y55" s="122"/>
      <c r="AD55" s="251"/>
    </row>
    <row r="56" spans="1:30" s="5" customFormat="1" ht="9.75" customHeight="1">
      <c r="A56" s="254"/>
      <c r="B56" s="7"/>
      <c r="C56" s="6"/>
      <c r="D56" s="6"/>
      <c r="E56" s="2"/>
      <c r="F56" s="102"/>
      <c r="G56" s="2"/>
      <c r="H56" s="102"/>
      <c r="I56" s="2"/>
      <c r="J56" s="102"/>
      <c r="L56" s="102"/>
      <c r="N56" s="102"/>
      <c r="O56" s="122"/>
      <c r="P56" s="102"/>
      <c r="Q56" s="122"/>
      <c r="S56" s="122"/>
      <c r="U56" s="122"/>
      <c r="W56" s="122"/>
      <c r="Y56" s="122"/>
      <c r="AD56" s="251"/>
    </row>
    <row r="57" spans="1:30" s="5" customFormat="1" ht="9.75" customHeight="1">
      <c r="A57" s="254"/>
      <c r="B57" s="7"/>
      <c r="C57" s="6"/>
      <c r="D57" s="6"/>
      <c r="E57" s="2"/>
      <c r="F57" s="102"/>
      <c r="G57" s="2"/>
      <c r="H57" s="102"/>
      <c r="I57" s="2"/>
      <c r="J57" s="102"/>
      <c r="L57" s="102"/>
      <c r="N57" s="102"/>
      <c r="O57" s="122"/>
      <c r="P57" s="102"/>
      <c r="Q57" s="122"/>
      <c r="S57" s="122"/>
      <c r="U57" s="122"/>
      <c r="W57" s="122"/>
      <c r="Y57" s="122"/>
      <c r="AD57" s="251"/>
    </row>
    <row r="58" spans="1:30" s="5" customFormat="1" ht="9.75" customHeight="1">
      <c r="A58" s="254"/>
      <c r="B58" s="7"/>
      <c r="C58" s="6"/>
      <c r="D58" s="6"/>
      <c r="E58" s="2"/>
      <c r="F58" s="102"/>
      <c r="G58" s="2"/>
      <c r="H58" s="102"/>
      <c r="I58" s="2"/>
      <c r="J58" s="102"/>
      <c r="L58" s="102"/>
      <c r="N58" s="102"/>
      <c r="O58" s="122"/>
      <c r="P58" s="102"/>
      <c r="Q58" s="122"/>
      <c r="S58" s="122"/>
      <c r="U58" s="122"/>
      <c r="W58" s="122"/>
      <c r="Y58" s="122"/>
      <c r="AD58" s="251"/>
    </row>
    <row r="59" spans="1:30" s="5" customFormat="1" ht="9.75" customHeight="1">
      <c r="A59" s="254"/>
      <c r="B59" s="7"/>
      <c r="C59" s="6"/>
      <c r="D59" s="6"/>
      <c r="E59" s="2"/>
      <c r="F59" s="102"/>
      <c r="G59" s="2"/>
      <c r="H59" s="102"/>
      <c r="I59" s="2"/>
      <c r="J59" s="102"/>
      <c r="L59" s="102"/>
      <c r="N59" s="102"/>
      <c r="O59" s="122"/>
      <c r="P59" s="102"/>
      <c r="Q59" s="122"/>
      <c r="S59" s="122"/>
      <c r="U59" s="122"/>
      <c r="W59" s="122"/>
      <c r="Y59" s="122"/>
      <c r="AD59" s="251"/>
    </row>
    <row r="60" spans="1:30" s="5" customFormat="1" ht="9.75" customHeight="1">
      <c r="A60" s="254"/>
      <c r="B60" s="7"/>
      <c r="C60" s="6"/>
      <c r="D60" s="6"/>
      <c r="E60" s="2"/>
      <c r="F60" s="102"/>
      <c r="G60" s="2"/>
      <c r="H60" s="102"/>
      <c r="I60" s="2"/>
      <c r="J60" s="102"/>
      <c r="L60" s="102"/>
      <c r="N60" s="102"/>
      <c r="O60" s="122"/>
      <c r="P60" s="102"/>
      <c r="Q60" s="122"/>
      <c r="S60" s="122"/>
      <c r="U60" s="122"/>
      <c r="W60" s="122"/>
      <c r="Y60" s="122"/>
      <c r="AD60" s="251"/>
    </row>
    <row r="61" spans="1:30" s="5" customFormat="1" ht="9.75" customHeight="1">
      <c r="A61" s="254"/>
      <c r="B61" s="7"/>
      <c r="C61" s="6"/>
      <c r="D61" s="6"/>
      <c r="E61" s="2"/>
      <c r="F61" s="102"/>
      <c r="G61" s="2"/>
      <c r="H61" s="102"/>
      <c r="I61" s="2"/>
      <c r="J61" s="102"/>
      <c r="L61" s="102"/>
      <c r="N61" s="102"/>
      <c r="O61" s="122"/>
      <c r="P61" s="102"/>
      <c r="Q61" s="122"/>
      <c r="S61" s="122"/>
      <c r="U61" s="122"/>
      <c r="W61" s="122"/>
      <c r="Y61" s="122"/>
      <c r="AD61" s="251"/>
    </row>
    <row r="62" spans="1:30" s="5" customFormat="1" ht="9.75" customHeight="1">
      <c r="A62" s="254"/>
      <c r="B62" s="7"/>
      <c r="C62" s="6"/>
      <c r="D62" s="6"/>
      <c r="E62" s="2"/>
      <c r="F62" s="102"/>
      <c r="G62" s="2"/>
      <c r="H62" s="102"/>
      <c r="I62" s="2"/>
      <c r="J62" s="102"/>
      <c r="L62" s="102"/>
      <c r="N62" s="102"/>
      <c r="O62" s="122"/>
      <c r="P62" s="102"/>
      <c r="Q62" s="122"/>
      <c r="S62" s="122"/>
      <c r="U62" s="122"/>
      <c r="W62" s="122"/>
      <c r="Y62" s="122"/>
      <c r="AD62" s="251"/>
    </row>
    <row r="63" spans="1:30" s="5" customFormat="1" ht="9.75" customHeight="1">
      <c r="A63" s="254"/>
      <c r="B63" s="7"/>
      <c r="C63" s="6"/>
      <c r="D63" s="6"/>
      <c r="E63" s="2"/>
      <c r="F63" s="102"/>
      <c r="G63" s="2"/>
      <c r="H63" s="102"/>
      <c r="I63" s="2"/>
      <c r="J63" s="102"/>
      <c r="L63" s="102"/>
      <c r="N63" s="102"/>
      <c r="O63" s="122"/>
      <c r="P63" s="102"/>
      <c r="Q63" s="122"/>
      <c r="S63" s="122"/>
      <c r="U63" s="122"/>
      <c r="W63" s="122"/>
      <c r="Y63" s="122"/>
      <c r="AD63" s="251"/>
    </row>
    <row r="64" spans="1:30" s="5" customFormat="1" ht="9.75" customHeight="1">
      <c r="A64" s="254"/>
      <c r="B64" s="7"/>
      <c r="C64" s="6"/>
      <c r="D64" s="6"/>
      <c r="E64" s="2"/>
      <c r="F64" s="102"/>
      <c r="G64" s="2"/>
      <c r="H64" s="102"/>
      <c r="I64" s="2"/>
      <c r="J64" s="102"/>
      <c r="L64" s="102"/>
      <c r="N64" s="102"/>
      <c r="O64" s="122"/>
      <c r="P64" s="102"/>
      <c r="Q64" s="122"/>
      <c r="S64" s="122"/>
      <c r="U64" s="122"/>
      <c r="W64" s="122"/>
      <c r="Y64" s="122"/>
      <c r="AD64" s="251"/>
    </row>
    <row r="65" spans="1:30" s="5" customFormat="1" ht="9.75" customHeight="1">
      <c r="A65" s="254"/>
      <c r="B65" s="7"/>
      <c r="C65" s="6"/>
      <c r="D65" s="6"/>
      <c r="E65" s="2"/>
      <c r="F65" s="102"/>
      <c r="G65" s="2"/>
      <c r="H65" s="102"/>
      <c r="I65" s="2"/>
      <c r="J65" s="102"/>
      <c r="L65" s="102"/>
      <c r="N65" s="102"/>
      <c r="O65" s="122"/>
      <c r="P65" s="102"/>
      <c r="Q65" s="122"/>
      <c r="S65" s="122"/>
      <c r="U65" s="122"/>
      <c r="W65" s="122"/>
      <c r="Y65" s="122"/>
      <c r="AD65" s="251"/>
    </row>
    <row r="66" spans="1:30" s="5" customFormat="1" ht="9.75" customHeight="1">
      <c r="A66" s="254"/>
      <c r="B66" s="7"/>
      <c r="C66" s="6"/>
      <c r="D66" s="6"/>
      <c r="E66" s="2"/>
      <c r="F66" s="102"/>
      <c r="G66" s="2"/>
      <c r="H66" s="102"/>
      <c r="I66" s="2"/>
      <c r="J66" s="102"/>
      <c r="L66" s="102"/>
      <c r="N66" s="102"/>
      <c r="O66" s="122"/>
      <c r="P66" s="102"/>
      <c r="Q66" s="122"/>
      <c r="S66" s="122"/>
      <c r="U66" s="122"/>
      <c r="W66" s="122"/>
      <c r="Y66" s="122"/>
      <c r="AD66" s="251"/>
    </row>
    <row r="67" spans="1:30" s="5" customFormat="1" ht="9.75" customHeight="1">
      <c r="A67" s="254"/>
      <c r="B67" s="7"/>
      <c r="C67" s="6"/>
      <c r="D67" s="6"/>
      <c r="E67" s="2"/>
      <c r="F67" s="102"/>
      <c r="G67" s="2"/>
      <c r="H67" s="102"/>
      <c r="I67" s="2"/>
      <c r="J67" s="102"/>
      <c r="L67" s="102"/>
      <c r="N67" s="102"/>
      <c r="O67" s="122"/>
      <c r="P67" s="102"/>
      <c r="Q67" s="122"/>
      <c r="S67" s="122"/>
      <c r="U67" s="122"/>
      <c r="W67" s="122"/>
      <c r="Y67" s="122"/>
      <c r="AD67" s="251"/>
    </row>
    <row r="68" spans="1:30" s="5" customFormat="1" ht="9.75" customHeight="1">
      <c r="A68" s="254"/>
      <c r="B68" s="7"/>
      <c r="C68" s="6"/>
      <c r="D68" s="6"/>
      <c r="E68" s="2"/>
      <c r="F68" s="102"/>
      <c r="G68" s="2"/>
      <c r="H68" s="102"/>
      <c r="I68" s="2"/>
      <c r="J68" s="102"/>
      <c r="L68" s="102"/>
      <c r="N68" s="102"/>
      <c r="O68" s="122"/>
      <c r="P68" s="102"/>
      <c r="Q68" s="122"/>
      <c r="S68" s="122"/>
      <c r="U68" s="122"/>
      <c r="W68" s="122"/>
      <c r="Y68" s="122"/>
      <c r="AD68" s="251"/>
    </row>
    <row r="69" spans="1:30" s="5" customFormat="1" ht="9.75" customHeight="1">
      <c r="A69" s="254"/>
      <c r="B69" s="7"/>
      <c r="C69" s="6"/>
      <c r="D69" s="6"/>
      <c r="E69" s="2"/>
      <c r="F69" s="102"/>
      <c r="G69" s="2"/>
      <c r="H69" s="102"/>
      <c r="I69" s="2"/>
      <c r="J69" s="102"/>
      <c r="L69" s="102"/>
      <c r="N69" s="102"/>
      <c r="O69" s="122"/>
      <c r="P69" s="102"/>
      <c r="Q69" s="122"/>
      <c r="S69" s="122"/>
      <c r="U69" s="122"/>
      <c r="W69" s="122"/>
      <c r="Y69" s="122"/>
      <c r="AD69" s="251"/>
    </row>
    <row r="70" spans="1:30" s="5" customFormat="1" ht="9.75" customHeight="1">
      <c r="A70" s="254"/>
      <c r="B70" s="7"/>
      <c r="C70" s="6"/>
      <c r="D70" s="6"/>
      <c r="E70" s="2"/>
      <c r="F70" s="102"/>
      <c r="G70" s="2"/>
      <c r="H70" s="102"/>
      <c r="I70" s="2"/>
      <c r="J70" s="102"/>
      <c r="L70" s="102"/>
      <c r="N70" s="102"/>
      <c r="O70" s="122"/>
      <c r="P70" s="102"/>
      <c r="Q70" s="122"/>
      <c r="S70" s="122"/>
      <c r="U70" s="122"/>
      <c r="W70" s="122"/>
      <c r="Y70" s="122"/>
      <c r="AD70" s="251"/>
    </row>
    <row r="71" spans="1:30" s="5" customFormat="1" ht="9.75" customHeight="1">
      <c r="A71" s="254"/>
      <c r="B71" s="7"/>
      <c r="C71" s="6"/>
      <c r="D71" s="6"/>
      <c r="E71" s="2"/>
      <c r="F71" s="102"/>
      <c r="G71" s="2"/>
      <c r="H71" s="102"/>
      <c r="I71" s="2"/>
      <c r="J71" s="102"/>
      <c r="L71" s="102"/>
      <c r="N71" s="102"/>
      <c r="O71" s="122"/>
      <c r="P71" s="102"/>
      <c r="Q71" s="122"/>
      <c r="S71" s="122"/>
      <c r="U71" s="122"/>
      <c r="W71" s="122"/>
      <c r="Y71" s="122"/>
      <c r="AD71" s="251"/>
    </row>
    <row r="72" spans="1:30" s="5" customFormat="1" ht="9.75" customHeight="1">
      <c r="A72" s="254"/>
      <c r="B72" s="7"/>
      <c r="C72" s="6"/>
      <c r="D72" s="6"/>
      <c r="E72" s="2"/>
      <c r="F72" s="102"/>
      <c r="G72" s="2"/>
      <c r="H72" s="102"/>
      <c r="I72" s="2"/>
      <c r="J72" s="102"/>
      <c r="L72" s="102"/>
      <c r="N72" s="102"/>
      <c r="O72" s="122"/>
      <c r="P72" s="102"/>
      <c r="Q72" s="122"/>
      <c r="S72" s="122"/>
      <c r="U72" s="122"/>
      <c r="W72" s="122"/>
      <c r="Y72" s="122"/>
      <c r="AD72" s="251"/>
    </row>
    <row r="73" spans="1:30" s="5" customFormat="1" ht="9.75" customHeight="1">
      <c r="A73" s="254"/>
      <c r="B73" s="7"/>
      <c r="C73" s="6"/>
      <c r="D73" s="6"/>
      <c r="E73" s="2"/>
      <c r="F73" s="102"/>
      <c r="G73" s="2"/>
      <c r="H73" s="102"/>
      <c r="I73" s="2"/>
      <c r="J73" s="102"/>
      <c r="L73" s="102"/>
      <c r="N73" s="102"/>
      <c r="O73" s="122"/>
      <c r="P73" s="102"/>
      <c r="Q73" s="122"/>
      <c r="S73" s="122"/>
      <c r="U73" s="122"/>
      <c r="W73" s="122"/>
      <c r="Y73" s="122"/>
      <c r="AD73" s="251"/>
    </row>
    <row r="74" spans="1:30" s="5" customFormat="1" ht="9.75" customHeight="1">
      <c r="A74" s="254"/>
      <c r="B74" s="7"/>
      <c r="C74" s="6"/>
      <c r="D74" s="6"/>
      <c r="E74" s="2"/>
      <c r="F74" s="102"/>
      <c r="G74" s="2"/>
      <c r="H74" s="102"/>
      <c r="I74" s="2"/>
      <c r="J74" s="102"/>
      <c r="L74" s="102"/>
      <c r="N74" s="102"/>
      <c r="O74" s="122"/>
      <c r="P74" s="102"/>
      <c r="Q74" s="122"/>
      <c r="S74" s="122"/>
      <c r="U74" s="122"/>
      <c r="W74" s="122"/>
      <c r="Y74" s="122"/>
      <c r="AD74" s="251"/>
    </row>
    <row r="75" spans="1:30" s="5" customFormat="1" ht="9.75" customHeight="1">
      <c r="A75" s="254"/>
      <c r="B75" s="7"/>
      <c r="C75" s="6"/>
      <c r="D75" s="6"/>
      <c r="E75" s="2"/>
      <c r="F75" s="102"/>
      <c r="G75" s="2"/>
      <c r="H75" s="102"/>
      <c r="I75" s="2"/>
      <c r="J75" s="102"/>
      <c r="L75" s="102"/>
      <c r="N75" s="102"/>
      <c r="O75" s="122"/>
      <c r="P75" s="102"/>
      <c r="Q75" s="122"/>
      <c r="S75" s="122"/>
      <c r="U75" s="122"/>
      <c r="W75" s="122"/>
      <c r="Y75" s="122"/>
      <c r="AD75" s="251"/>
    </row>
    <row r="76" spans="1:30" s="5" customFormat="1" ht="9.75" customHeight="1">
      <c r="A76" s="254"/>
      <c r="B76" s="7"/>
      <c r="C76" s="6"/>
      <c r="D76" s="6"/>
      <c r="E76" s="2"/>
      <c r="F76" s="102"/>
      <c r="G76" s="2"/>
      <c r="H76" s="102"/>
      <c r="I76" s="2"/>
      <c r="J76" s="102"/>
      <c r="L76" s="102"/>
      <c r="N76" s="102"/>
      <c r="O76" s="122"/>
      <c r="P76" s="102"/>
      <c r="Q76" s="122"/>
      <c r="S76" s="122"/>
      <c r="U76" s="122"/>
      <c r="W76" s="122"/>
      <c r="Y76" s="122"/>
      <c r="AD76" s="251"/>
    </row>
    <row r="77" spans="1:30" s="5" customFormat="1" ht="9.75" customHeight="1">
      <c r="A77" s="254"/>
      <c r="B77" s="7"/>
      <c r="C77" s="6"/>
      <c r="D77" s="6"/>
      <c r="E77" s="2"/>
      <c r="F77" s="102"/>
      <c r="G77" s="2"/>
      <c r="H77" s="102"/>
      <c r="I77" s="2"/>
      <c r="J77" s="102"/>
      <c r="L77" s="102"/>
      <c r="N77" s="102"/>
      <c r="O77" s="122"/>
      <c r="P77" s="102"/>
      <c r="Q77" s="122"/>
      <c r="S77" s="122"/>
      <c r="U77" s="122"/>
      <c r="W77" s="122"/>
      <c r="Y77" s="122"/>
      <c r="AD77" s="251"/>
    </row>
    <row r="78" spans="1:30" s="5" customFormat="1" ht="9.75" customHeight="1">
      <c r="A78" s="254"/>
      <c r="B78" s="7"/>
      <c r="C78" s="6"/>
      <c r="D78" s="6"/>
      <c r="E78" s="2"/>
      <c r="F78" s="102"/>
      <c r="G78" s="2"/>
      <c r="H78" s="102"/>
      <c r="I78" s="2"/>
      <c r="J78" s="102"/>
      <c r="L78" s="102"/>
      <c r="N78" s="102"/>
      <c r="O78" s="122"/>
      <c r="P78" s="102"/>
      <c r="Q78" s="122"/>
      <c r="S78" s="122"/>
      <c r="U78" s="122"/>
      <c r="W78" s="122"/>
      <c r="Y78" s="122"/>
      <c r="AD78" s="251"/>
    </row>
  </sheetData>
  <sheetProtection/>
  <mergeCells count="184">
    <mergeCell ref="AC43:AC44"/>
    <mergeCell ref="AA45:AA46"/>
    <mergeCell ref="AB45:AB46"/>
    <mergeCell ref="AC45:AC46"/>
    <mergeCell ref="AA43:AA44"/>
    <mergeCell ref="AB43:AB44"/>
    <mergeCell ref="AC35:AC36"/>
    <mergeCell ref="AA37:AA38"/>
    <mergeCell ref="AB37:AB38"/>
    <mergeCell ref="AC37:AC38"/>
    <mergeCell ref="AA35:AA36"/>
    <mergeCell ref="AC39:AC40"/>
    <mergeCell ref="AB35:AB36"/>
    <mergeCell ref="AC51:AC52"/>
    <mergeCell ref="AA51:AA52"/>
    <mergeCell ref="AB51:AB52"/>
    <mergeCell ref="AC47:AC48"/>
    <mergeCell ref="AA49:AA50"/>
    <mergeCell ref="AB49:AB50"/>
    <mergeCell ref="AC49:AC50"/>
    <mergeCell ref="AA47:AA48"/>
    <mergeCell ref="AB47:AB48"/>
    <mergeCell ref="AB41:AB42"/>
    <mergeCell ref="AC31:AC32"/>
    <mergeCell ref="AA33:AA34"/>
    <mergeCell ref="AB33:AB34"/>
    <mergeCell ref="AC33:AC34"/>
    <mergeCell ref="AA31:AA32"/>
    <mergeCell ref="AB31:AB32"/>
    <mergeCell ref="AC41:AC42"/>
    <mergeCell ref="AA39:AA40"/>
    <mergeCell ref="AB39:AB40"/>
    <mergeCell ref="AC27:AC28"/>
    <mergeCell ref="AA29:AA30"/>
    <mergeCell ref="AB29:AB30"/>
    <mergeCell ref="AC29:AC30"/>
    <mergeCell ref="AA27:AA28"/>
    <mergeCell ref="AB27:AB28"/>
    <mergeCell ref="AC23:AC24"/>
    <mergeCell ref="AA25:AA26"/>
    <mergeCell ref="AB25:AB26"/>
    <mergeCell ref="AC25:AC26"/>
    <mergeCell ref="AA23:AA24"/>
    <mergeCell ref="AB23:AB24"/>
    <mergeCell ref="AC19:AC20"/>
    <mergeCell ref="AA21:AA22"/>
    <mergeCell ref="AB21:AB22"/>
    <mergeCell ref="AC21:AC22"/>
    <mergeCell ref="AA19:AA20"/>
    <mergeCell ref="AB19:AB20"/>
    <mergeCell ref="AA17:AA18"/>
    <mergeCell ref="AB17:AB18"/>
    <mergeCell ref="AC17:AC18"/>
    <mergeCell ref="AC11:AC12"/>
    <mergeCell ref="AA11:AA12"/>
    <mergeCell ref="AB11:AB12"/>
    <mergeCell ref="AA14:AA15"/>
    <mergeCell ref="AB14:AB15"/>
    <mergeCell ref="AC14:AC15"/>
    <mergeCell ref="AC7:AC8"/>
    <mergeCell ref="AA9:AA10"/>
    <mergeCell ref="AB9:AB10"/>
    <mergeCell ref="AC9:AC10"/>
    <mergeCell ref="AA7:AA8"/>
    <mergeCell ref="AB7:AB8"/>
    <mergeCell ref="B51:B52"/>
    <mergeCell ref="C51:C52"/>
    <mergeCell ref="D51:D52"/>
    <mergeCell ref="B49:B50"/>
    <mergeCell ref="C49:C50"/>
    <mergeCell ref="D49:D50"/>
    <mergeCell ref="B47:B48"/>
    <mergeCell ref="C47:C48"/>
    <mergeCell ref="D47:D48"/>
    <mergeCell ref="B45:B46"/>
    <mergeCell ref="C45:C46"/>
    <mergeCell ref="D45:D46"/>
    <mergeCell ref="B43:B44"/>
    <mergeCell ref="C43:C44"/>
    <mergeCell ref="D43:D44"/>
    <mergeCell ref="B41:B42"/>
    <mergeCell ref="C41:C42"/>
    <mergeCell ref="D41:D42"/>
    <mergeCell ref="B13:B14"/>
    <mergeCell ref="C13:C14"/>
    <mergeCell ref="D19:D20"/>
    <mergeCell ref="B17:B18"/>
    <mergeCell ref="C17:C18"/>
    <mergeCell ref="D13:D14"/>
    <mergeCell ref="C15:C16"/>
    <mergeCell ref="B19:B20"/>
    <mergeCell ref="C19:C20"/>
    <mergeCell ref="B15:B16"/>
    <mergeCell ref="D15:D16"/>
    <mergeCell ref="B31:B32"/>
    <mergeCell ref="C31:C32"/>
    <mergeCell ref="D31:D32"/>
    <mergeCell ref="B29:B30"/>
    <mergeCell ref="C29:C30"/>
    <mergeCell ref="D29:D30"/>
    <mergeCell ref="B23:B24"/>
    <mergeCell ref="C23:C24"/>
    <mergeCell ref="D17:D18"/>
    <mergeCell ref="B7:B8"/>
    <mergeCell ref="C7:C8"/>
    <mergeCell ref="D7:D8"/>
    <mergeCell ref="B11:B12"/>
    <mergeCell ref="C11:C12"/>
    <mergeCell ref="D11:D12"/>
    <mergeCell ref="B9:B10"/>
    <mergeCell ref="C9:C10"/>
    <mergeCell ref="D9:D10"/>
    <mergeCell ref="C39:C40"/>
    <mergeCell ref="D39:D40"/>
    <mergeCell ref="B37:B38"/>
    <mergeCell ref="C37:C38"/>
    <mergeCell ref="D37:D38"/>
    <mergeCell ref="B35:B36"/>
    <mergeCell ref="B21:B22"/>
    <mergeCell ref="C21:C22"/>
    <mergeCell ref="C53:C54"/>
    <mergeCell ref="B27:B28"/>
    <mergeCell ref="C27:C28"/>
    <mergeCell ref="B25:B26"/>
    <mergeCell ref="C25:C26"/>
    <mergeCell ref="B33:B34"/>
    <mergeCell ref="C33:C34"/>
    <mergeCell ref="B39:B40"/>
    <mergeCell ref="AA53:AA54"/>
    <mergeCell ref="D21:D22"/>
    <mergeCell ref="D25:D26"/>
    <mergeCell ref="C35:C36"/>
    <mergeCell ref="D35:D36"/>
    <mergeCell ref="O29:P29"/>
    <mergeCell ref="AA41:AA42"/>
    <mergeCell ref="D23:D24"/>
    <mergeCell ref="D27:D28"/>
    <mergeCell ref="D33:D34"/>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D7:AD8"/>
    <mergeCell ref="AD9:AD10"/>
    <mergeCell ref="AD11:AD12"/>
    <mergeCell ref="AD13:AD14"/>
    <mergeCell ref="AD15:AD16"/>
    <mergeCell ref="AD17:AD18"/>
    <mergeCell ref="AD19:AD20"/>
    <mergeCell ref="AD21:AD22"/>
    <mergeCell ref="AD23:AD24"/>
    <mergeCell ref="AD25:AD26"/>
    <mergeCell ref="AD27:AD28"/>
    <mergeCell ref="AD29:AD30"/>
    <mergeCell ref="AD31:AD32"/>
    <mergeCell ref="AD33:AD34"/>
    <mergeCell ref="AD35:AD36"/>
    <mergeCell ref="AD37:AD38"/>
    <mergeCell ref="AD39:AD40"/>
    <mergeCell ref="AD41:AD42"/>
    <mergeCell ref="AD43:AD44"/>
    <mergeCell ref="AD45:AD46"/>
    <mergeCell ref="AD47:AD48"/>
    <mergeCell ref="AD49:AD50"/>
    <mergeCell ref="AD51:AD52"/>
  </mergeCells>
  <printOptions horizontalCentered="1"/>
  <pageMargins left="0.2362204724409449" right="0.2362204724409449" top="0.7480314960629921" bottom="0.7480314960629921" header="0.31496062992125984" footer="0.31496062992125984"/>
  <pageSetup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dimension ref="A1:P103"/>
  <sheetViews>
    <sheetView zoomScaleSheetLayoutView="115" zoomScalePageLayoutView="0" workbookViewId="0" topLeftCell="A1">
      <selection activeCell="S77" sqref="S77"/>
    </sheetView>
  </sheetViews>
  <sheetFormatPr defaultColWidth="3.125" defaultRowHeight="13.5"/>
  <cols>
    <col min="1" max="1" width="3.125" style="224" customWidth="1"/>
    <col min="2" max="2" width="3.125" style="8" customWidth="1"/>
    <col min="3" max="3" width="10.875" style="9" customWidth="1"/>
    <col min="4" max="4" width="13.125" style="47" customWidth="1"/>
    <col min="5" max="5" width="4.75390625" style="83" customWidth="1"/>
    <col min="6" max="6" width="1.875" style="103" customWidth="1"/>
    <col min="7" max="7" width="4.25390625" style="1" customWidth="1"/>
    <col min="8" max="8" width="2.125" style="94" customWidth="1"/>
    <col min="9" max="9" width="5.25390625" style="1" customWidth="1"/>
    <col min="10" max="10" width="2.75390625" style="94" customWidth="1"/>
    <col min="11" max="11" width="5.25390625" style="10" customWidth="1"/>
    <col min="12" max="12" width="2.375" style="94" customWidth="1"/>
    <col min="13" max="13" width="5.25390625" style="10" customWidth="1"/>
    <col min="14" max="14" width="2.75390625" style="94" customWidth="1"/>
    <col min="15" max="15" width="3.75390625" style="10" customWidth="1"/>
    <col min="16" max="16" width="6.25390625" style="88" customWidth="1"/>
    <col min="17" max="224" width="9.00390625" style="10" customWidth="1"/>
    <col min="225" max="227" width="0.37109375" style="10" customWidth="1"/>
    <col min="228" max="228" width="3.125" style="10" customWidth="1"/>
    <col min="229" max="229" width="7.625" style="10" customWidth="1"/>
    <col min="230" max="230" width="9.625" style="10" customWidth="1"/>
    <col min="231" max="16384" width="3.125" style="10" customWidth="1"/>
  </cols>
  <sheetData>
    <row r="1" spans="1:16" s="3" customFormat="1" ht="12">
      <c r="A1" s="221"/>
      <c r="B1" s="13"/>
      <c r="C1" s="13"/>
      <c r="D1" s="44"/>
      <c r="E1" s="80"/>
      <c r="F1" s="96"/>
      <c r="G1" s="15"/>
      <c r="H1" s="89"/>
      <c r="I1" s="15"/>
      <c r="J1" s="89"/>
      <c r="K1" s="15"/>
      <c r="L1" s="89"/>
      <c r="M1" s="15"/>
      <c r="N1" s="89"/>
      <c r="P1" s="240" t="s">
        <v>90</v>
      </c>
    </row>
    <row r="2" spans="1:16" s="3" customFormat="1" ht="13.5" customHeight="1">
      <c r="A2" s="221"/>
      <c r="B2" s="13"/>
      <c r="C2" s="13"/>
      <c r="D2" s="44"/>
      <c r="E2" s="80"/>
      <c r="F2" s="96"/>
      <c r="G2" s="15"/>
      <c r="H2" s="89"/>
      <c r="I2" s="15"/>
      <c r="J2" s="89"/>
      <c r="K2" s="15"/>
      <c r="L2" s="89"/>
      <c r="M2" s="15"/>
      <c r="N2" s="89"/>
      <c r="P2" s="240" t="s">
        <v>91</v>
      </c>
    </row>
    <row r="3" spans="1:16" s="3" customFormat="1" ht="13.5" customHeight="1">
      <c r="A3" s="221"/>
      <c r="B3" s="13"/>
      <c r="C3" s="13"/>
      <c r="D3" s="44"/>
      <c r="E3" s="80"/>
      <c r="F3" s="96"/>
      <c r="G3" s="15"/>
      <c r="H3" s="89"/>
      <c r="I3" s="15"/>
      <c r="J3" s="89"/>
      <c r="K3" s="15"/>
      <c r="L3" s="89"/>
      <c r="M3" s="15"/>
      <c r="N3" s="89"/>
      <c r="P3" s="240" t="s">
        <v>92</v>
      </c>
    </row>
    <row r="4" spans="1:16" s="4" customFormat="1" ht="21" customHeight="1">
      <c r="A4" s="222"/>
      <c r="B4" s="16" t="s">
        <v>21</v>
      </c>
      <c r="C4" s="16"/>
      <c r="D4" s="45"/>
      <c r="E4" s="81"/>
      <c r="F4" s="96"/>
      <c r="G4" s="18"/>
      <c r="H4" s="89"/>
      <c r="I4" s="18"/>
      <c r="J4" s="89"/>
      <c r="K4" s="18"/>
      <c r="L4" s="89"/>
      <c r="M4" s="18"/>
      <c r="N4" s="89"/>
      <c r="O4" s="18"/>
      <c r="P4" s="84"/>
    </row>
    <row r="5" spans="1:16" s="4" customFormat="1" ht="21" customHeight="1">
      <c r="A5" s="222"/>
      <c r="B5" s="16"/>
      <c r="C5" s="17" t="s">
        <v>77</v>
      </c>
      <c r="D5" s="45"/>
      <c r="E5" s="81"/>
      <c r="F5" s="96"/>
      <c r="G5" s="18"/>
      <c r="H5" s="89"/>
      <c r="I5" s="18"/>
      <c r="J5" s="89"/>
      <c r="K5" s="18"/>
      <c r="L5" s="89"/>
      <c r="M5" s="18"/>
      <c r="N5" s="89"/>
      <c r="O5" s="18"/>
      <c r="P5" s="84"/>
    </row>
    <row r="6" spans="1:16" s="5" customFormat="1" ht="8.25" customHeight="1" thickBot="1">
      <c r="A6" s="382" t="s">
        <v>608</v>
      </c>
      <c r="B6" s="377">
        <v>1</v>
      </c>
      <c r="C6" s="377" t="s">
        <v>23</v>
      </c>
      <c r="D6" s="381" t="s">
        <v>105</v>
      </c>
      <c r="E6" s="43"/>
      <c r="F6" s="99"/>
      <c r="G6" s="43"/>
      <c r="H6" s="95"/>
      <c r="I6" s="40"/>
      <c r="J6" s="90"/>
      <c r="K6" s="40"/>
      <c r="L6" s="90"/>
      <c r="M6" s="40"/>
      <c r="N6" s="90"/>
      <c r="O6" s="40"/>
      <c r="P6" s="85"/>
    </row>
    <row r="7" spans="1:16" s="5" customFormat="1" ht="8.25" customHeight="1" thickBot="1">
      <c r="A7" s="382"/>
      <c r="B7" s="377"/>
      <c r="C7" s="377"/>
      <c r="D7" s="381"/>
      <c r="E7" s="213"/>
      <c r="F7" s="214"/>
      <c r="G7" s="207" t="s">
        <v>331</v>
      </c>
      <c r="H7" s="95">
        <v>2</v>
      </c>
      <c r="J7" s="91"/>
      <c r="K7" s="40"/>
      <c r="L7" s="90"/>
      <c r="M7" s="40"/>
      <c r="N7" s="90"/>
      <c r="O7" s="40"/>
      <c r="P7" s="85"/>
    </row>
    <row r="8" spans="1:16" s="5" customFormat="1" ht="8.25" customHeight="1" thickBot="1">
      <c r="A8" s="382"/>
      <c r="B8" s="377">
        <v>2</v>
      </c>
      <c r="C8" s="377" t="s">
        <v>200</v>
      </c>
      <c r="D8" s="381" t="s">
        <v>127</v>
      </c>
      <c r="E8" s="43"/>
      <c r="F8" s="99"/>
      <c r="G8" s="40"/>
      <c r="H8" s="215">
        <v>1</v>
      </c>
      <c r="I8" s="174"/>
      <c r="J8" s="95"/>
      <c r="L8" s="91"/>
      <c r="M8" s="40"/>
      <c r="N8" s="90"/>
      <c r="O8" s="40"/>
      <c r="P8" s="85"/>
    </row>
    <row r="9" spans="1:16" s="5" customFormat="1" ht="8.25" customHeight="1">
      <c r="A9" s="382"/>
      <c r="B9" s="377"/>
      <c r="C9" s="377"/>
      <c r="D9" s="381"/>
      <c r="E9" s="207" t="s">
        <v>248</v>
      </c>
      <c r="F9" s="97">
        <v>2</v>
      </c>
      <c r="G9" s="77"/>
      <c r="H9" s="92"/>
      <c r="I9" s="175"/>
      <c r="J9" s="95"/>
      <c r="L9" s="91"/>
      <c r="M9" s="40"/>
      <c r="N9" s="90"/>
      <c r="O9" s="40"/>
      <c r="P9" s="85"/>
    </row>
    <row r="10" spans="1:16" s="5" customFormat="1" ht="8.25" customHeight="1" thickBot="1">
      <c r="A10" s="382"/>
      <c r="B10" s="377">
        <v>3</v>
      </c>
      <c r="C10" s="377" t="s">
        <v>201</v>
      </c>
      <c r="D10" s="381" t="s">
        <v>165</v>
      </c>
      <c r="E10" s="39"/>
      <c r="F10" s="101">
        <v>0</v>
      </c>
      <c r="H10" s="91"/>
      <c r="I10" s="209" t="s">
        <v>337</v>
      </c>
      <c r="J10" s="95">
        <v>6</v>
      </c>
      <c r="L10" s="91"/>
      <c r="M10" s="40"/>
      <c r="N10" s="90"/>
      <c r="O10" s="40"/>
      <c r="P10" s="85"/>
    </row>
    <row r="11" spans="1:16" s="5" customFormat="1" ht="8.25" customHeight="1">
      <c r="A11" s="382"/>
      <c r="B11" s="377"/>
      <c r="C11" s="377"/>
      <c r="D11" s="381"/>
      <c r="E11" s="40"/>
      <c r="F11" s="98"/>
      <c r="G11" s="40"/>
      <c r="H11" s="90"/>
      <c r="I11" s="40"/>
      <c r="J11" s="215">
        <v>0</v>
      </c>
      <c r="K11" s="174"/>
      <c r="L11" s="95"/>
      <c r="N11" s="91"/>
      <c r="O11" s="40"/>
      <c r="P11" s="85"/>
    </row>
    <row r="12" spans="1:16" s="5" customFormat="1" ht="8.25" customHeight="1">
      <c r="A12" s="382"/>
      <c r="B12" s="377">
        <v>4</v>
      </c>
      <c r="C12" s="377" t="s">
        <v>27</v>
      </c>
      <c r="D12" s="381" t="s">
        <v>115</v>
      </c>
      <c r="E12" s="39"/>
      <c r="F12" s="97"/>
      <c r="G12" s="39"/>
      <c r="H12" s="95"/>
      <c r="I12" s="40"/>
      <c r="J12" s="92"/>
      <c r="K12" s="175"/>
      <c r="L12" s="95"/>
      <c r="N12" s="91"/>
      <c r="O12" s="40"/>
      <c r="P12" s="85"/>
    </row>
    <row r="13" spans="1:16" s="5" customFormat="1" ht="8.25" customHeight="1">
      <c r="A13" s="382"/>
      <c r="B13" s="377"/>
      <c r="C13" s="377"/>
      <c r="D13" s="381"/>
      <c r="E13" s="40"/>
      <c r="F13" s="98"/>
      <c r="G13" s="40" t="s">
        <v>251</v>
      </c>
      <c r="H13" s="93" t="s">
        <v>613</v>
      </c>
      <c r="I13" s="77"/>
      <c r="J13" s="92"/>
      <c r="K13" s="175"/>
      <c r="L13" s="95"/>
      <c r="N13" s="91"/>
      <c r="O13" s="40"/>
      <c r="P13" s="85"/>
    </row>
    <row r="14" spans="1:16" s="5" customFormat="1" ht="8.25" customHeight="1" thickBot="1">
      <c r="A14" s="382"/>
      <c r="B14" s="377">
        <v>5</v>
      </c>
      <c r="C14" s="377" t="s">
        <v>202</v>
      </c>
      <c r="D14" s="381" t="s">
        <v>100</v>
      </c>
      <c r="E14" s="210"/>
      <c r="F14" s="211"/>
      <c r="G14" s="212"/>
      <c r="H14" s="95" t="s">
        <v>616</v>
      </c>
      <c r="J14" s="91"/>
      <c r="K14" s="209" t="s">
        <v>342</v>
      </c>
      <c r="L14" s="104">
        <v>3</v>
      </c>
      <c r="M14" s="78"/>
      <c r="N14" s="91"/>
      <c r="O14" s="40"/>
      <c r="P14" s="85"/>
    </row>
    <row r="15" spans="1:16" s="5" customFormat="1" ht="8.25" customHeight="1">
      <c r="A15" s="382"/>
      <c r="B15" s="377"/>
      <c r="C15" s="377"/>
      <c r="D15" s="381"/>
      <c r="E15" s="40"/>
      <c r="F15" s="98"/>
      <c r="G15" s="40"/>
      <c r="H15" s="90"/>
      <c r="I15" s="40"/>
      <c r="J15" s="90"/>
      <c r="K15" s="40"/>
      <c r="L15" s="92">
        <v>0</v>
      </c>
      <c r="N15" s="92"/>
      <c r="P15" s="85"/>
    </row>
    <row r="16" spans="1:16" s="5" customFormat="1" ht="8.25" customHeight="1" thickBot="1">
      <c r="A16" s="382"/>
      <c r="B16" s="377">
        <v>6</v>
      </c>
      <c r="C16" s="379" t="s">
        <v>39</v>
      </c>
      <c r="D16" s="381" t="s">
        <v>100</v>
      </c>
      <c r="E16" s="43"/>
      <c r="F16" s="99"/>
      <c r="G16" s="43"/>
      <c r="H16" s="95"/>
      <c r="I16" s="40"/>
      <c r="J16" s="90"/>
      <c r="K16" s="40"/>
      <c r="L16" s="92"/>
      <c r="N16" s="92"/>
      <c r="P16" s="85"/>
    </row>
    <row r="17" spans="1:16" s="5" customFormat="1" ht="8.25" customHeight="1">
      <c r="A17" s="382"/>
      <c r="B17" s="377"/>
      <c r="C17" s="379"/>
      <c r="D17" s="381"/>
      <c r="E17" s="213"/>
      <c r="F17" s="214"/>
      <c r="G17" s="207" t="s">
        <v>332</v>
      </c>
      <c r="H17" s="104">
        <v>3</v>
      </c>
      <c r="I17" s="78"/>
      <c r="J17" s="91"/>
      <c r="K17" s="40"/>
      <c r="L17" s="92"/>
      <c r="N17" s="92"/>
      <c r="P17" s="85"/>
    </row>
    <row r="18" spans="1:16" s="5" customFormat="1" ht="8.25" customHeight="1">
      <c r="A18" s="382"/>
      <c r="B18" s="377">
        <v>7</v>
      </c>
      <c r="C18" s="377" t="s">
        <v>204</v>
      </c>
      <c r="D18" s="381" t="s">
        <v>117</v>
      </c>
      <c r="E18" s="39"/>
      <c r="F18" s="97"/>
      <c r="G18" s="39"/>
      <c r="H18" s="92">
        <v>0</v>
      </c>
      <c r="J18" s="92"/>
      <c r="L18" s="92"/>
      <c r="N18" s="92"/>
      <c r="P18" s="85"/>
    </row>
    <row r="19" spans="1:16" s="5" customFormat="1" ht="8.25" customHeight="1">
      <c r="A19" s="382"/>
      <c r="B19" s="377"/>
      <c r="C19" s="377"/>
      <c r="D19" s="381"/>
      <c r="E19" s="40"/>
      <c r="F19" s="98"/>
      <c r="G19" s="40"/>
      <c r="H19" s="90"/>
      <c r="I19" s="40" t="s">
        <v>338</v>
      </c>
      <c r="J19" s="93">
        <v>0</v>
      </c>
      <c r="K19" s="77"/>
      <c r="L19" s="92"/>
      <c r="N19" s="92"/>
      <c r="P19" s="85"/>
    </row>
    <row r="20" spans="1:16" s="5" customFormat="1" ht="8.25" customHeight="1" thickBot="1">
      <c r="A20" s="382"/>
      <c r="B20" s="377">
        <v>8</v>
      </c>
      <c r="C20" s="377" t="s">
        <v>205</v>
      </c>
      <c r="D20" s="381" t="s">
        <v>105</v>
      </c>
      <c r="E20" s="43"/>
      <c r="F20" s="99"/>
      <c r="G20" s="43"/>
      <c r="H20" s="95"/>
      <c r="I20" s="209"/>
      <c r="J20" s="95">
        <v>1</v>
      </c>
      <c r="L20" s="91"/>
      <c r="M20" s="40"/>
      <c r="N20" s="92"/>
      <c r="P20" s="85"/>
    </row>
    <row r="21" spans="1:16" s="5" customFormat="1" ht="8.25" customHeight="1" thickBot="1">
      <c r="A21" s="382"/>
      <c r="B21" s="377"/>
      <c r="C21" s="377"/>
      <c r="D21" s="381"/>
      <c r="E21" s="213"/>
      <c r="F21" s="214"/>
      <c r="G21" s="207" t="s">
        <v>255</v>
      </c>
      <c r="H21" s="217">
        <v>1</v>
      </c>
      <c r="I21" s="172"/>
      <c r="J21" s="95"/>
      <c r="L21" s="91"/>
      <c r="M21" s="40"/>
      <c r="N21" s="92"/>
      <c r="P21" s="85"/>
    </row>
    <row r="22" spans="1:16" s="5" customFormat="1" ht="8.25" customHeight="1">
      <c r="A22" s="382"/>
      <c r="B22" s="377">
        <v>9</v>
      </c>
      <c r="C22" s="379" t="s">
        <v>8</v>
      </c>
      <c r="D22" s="381" t="s">
        <v>158</v>
      </c>
      <c r="E22" s="39"/>
      <c r="F22" s="97"/>
      <c r="G22" s="39"/>
      <c r="H22" s="92">
        <v>0</v>
      </c>
      <c r="J22" s="91"/>
      <c r="K22" s="40"/>
      <c r="L22" s="90"/>
      <c r="M22" s="40"/>
      <c r="N22" s="92"/>
      <c r="P22" s="85"/>
    </row>
    <row r="23" spans="1:16" s="5" customFormat="1" ht="8.25" customHeight="1">
      <c r="A23" s="382"/>
      <c r="B23" s="377"/>
      <c r="C23" s="379"/>
      <c r="D23" s="381"/>
      <c r="E23" s="40"/>
      <c r="F23" s="98"/>
      <c r="G23" s="40"/>
      <c r="H23" s="90"/>
      <c r="I23" s="40"/>
      <c r="J23" s="90"/>
      <c r="K23" s="40"/>
      <c r="L23" s="90"/>
      <c r="M23" s="40" t="s">
        <v>346</v>
      </c>
      <c r="N23" s="93">
        <v>0</v>
      </c>
      <c r="O23" s="78"/>
      <c r="P23" s="85"/>
    </row>
    <row r="24" spans="1:16" s="5" customFormat="1" ht="8.25" customHeight="1" thickBot="1">
      <c r="A24" s="382"/>
      <c r="B24" s="377">
        <v>10</v>
      </c>
      <c r="C24" s="377" t="s">
        <v>33</v>
      </c>
      <c r="D24" s="381" t="s">
        <v>100</v>
      </c>
      <c r="E24" s="43"/>
      <c r="F24" s="99"/>
      <c r="G24" s="43"/>
      <c r="H24" s="95"/>
      <c r="I24" s="40"/>
      <c r="J24" s="90"/>
      <c r="K24" s="40"/>
      <c r="L24" s="95"/>
      <c r="M24" s="209"/>
      <c r="N24" s="95">
        <v>2</v>
      </c>
      <c r="P24" s="86"/>
    </row>
    <row r="25" spans="1:16" s="5" customFormat="1" ht="8.25" customHeight="1" thickBot="1">
      <c r="A25" s="382"/>
      <c r="B25" s="377"/>
      <c r="C25" s="377"/>
      <c r="D25" s="381"/>
      <c r="E25" s="213"/>
      <c r="F25" s="214"/>
      <c r="G25" s="207" t="s">
        <v>258</v>
      </c>
      <c r="H25" s="95">
        <v>1</v>
      </c>
      <c r="J25" s="91"/>
      <c r="K25" s="40"/>
      <c r="L25" s="95"/>
      <c r="M25" s="209"/>
      <c r="N25" s="95"/>
      <c r="P25" s="86"/>
    </row>
    <row r="26" spans="1:16" s="5" customFormat="1" ht="8.25" customHeight="1">
      <c r="A26" s="382"/>
      <c r="B26" s="377">
        <v>11</v>
      </c>
      <c r="C26" s="377" t="s">
        <v>34</v>
      </c>
      <c r="D26" s="381" t="s">
        <v>174</v>
      </c>
      <c r="E26" s="39"/>
      <c r="F26" s="97"/>
      <c r="G26" s="39"/>
      <c r="H26" s="215">
        <v>0</v>
      </c>
      <c r="I26" s="174"/>
      <c r="J26" s="95"/>
      <c r="L26" s="91"/>
      <c r="M26" s="209"/>
      <c r="N26" s="95"/>
      <c r="P26" s="86"/>
    </row>
    <row r="27" spans="1:16" s="5" customFormat="1" ht="8.25" customHeight="1">
      <c r="A27" s="382"/>
      <c r="B27" s="377"/>
      <c r="C27" s="377"/>
      <c r="D27" s="381"/>
      <c r="E27" s="40"/>
      <c r="F27" s="98"/>
      <c r="G27" s="40"/>
      <c r="H27" s="95"/>
      <c r="I27" s="209" t="s">
        <v>306</v>
      </c>
      <c r="J27" s="104">
        <v>1</v>
      </c>
      <c r="K27" s="78"/>
      <c r="L27" s="91"/>
      <c r="M27" s="209"/>
      <c r="N27" s="95"/>
      <c r="P27" s="86"/>
    </row>
    <row r="28" spans="1:16" s="5" customFormat="1" ht="8.25" customHeight="1">
      <c r="A28" s="382"/>
      <c r="B28" s="377">
        <v>12</v>
      </c>
      <c r="C28" s="377" t="s">
        <v>206</v>
      </c>
      <c r="D28" s="381" t="s">
        <v>199</v>
      </c>
      <c r="E28" s="39"/>
      <c r="F28" s="97"/>
      <c r="G28" s="39"/>
      <c r="H28" s="95"/>
      <c r="I28" s="40"/>
      <c r="J28" s="92">
        <v>0</v>
      </c>
      <c r="L28" s="92"/>
      <c r="M28" s="175"/>
      <c r="N28" s="95"/>
      <c r="P28" s="86"/>
    </row>
    <row r="29" spans="1:16" s="5" customFormat="1" ht="8.25" customHeight="1">
      <c r="A29" s="382"/>
      <c r="B29" s="377"/>
      <c r="C29" s="377"/>
      <c r="D29" s="381"/>
      <c r="E29" s="40"/>
      <c r="F29" s="98"/>
      <c r="G29" s="40" t="s">
        <v>299</v>
      </c>
      <c r="H29" s="93">
        <v>0</v>
      </c>
      <c r="I29" s="77"/>
      <c r="J29" s="92"/>
      <c r="L29" s="92"/>
      <c r="M29" s="175"/>
      <c r="N29" s="95"/>
      <c r="P29" s="86"/>
    </row>
    <row r="30" spans="1:16" s="5" customFormat="1" ht="8.25" customHeight="1" thickBot="1">
      <c r="A30" s="382"/>
      <c r="B30" s="377">
        <v>13</v>
      </c>
      <c r="C30" s="377" t="s">
        <v>40</v>
      </c>
      <c r="D30" s="381" t="s">
        <v>125</v>
      </c>
      <c r="E30" s="210"/>
      <c r="F30" s="211"/>
      <c r="G30" s="212"/>
      <c r="H30" s="95">
        <v>6</v>
      </c>
      <c r="J30" s="91"/>
      <c r="K30" s="40"/>
      <c r="L30" s="92"/>
      <c r="M30" s="175"/>
      <c r="N30" s="95"/>
      <c r="P30" s="86"/>
    </row>
    <row r="31" spans="1:16" s="5" customFormat="1" ht="8.25" customHeight="1">
      <c r="A31" s="382"/>
      <c r="B31" s="377"/>
      <c r="C31" s="377"/>
      <c r="D31" s="381"/>
      <c r="E31" s="40"/>
      <c r="F31" s="98"/>
      <c r="G31" s="40"/>
      <c r="H31" s="90"/>
      <c r="I31" s="40"/>
      <c r="J31" s="90"/>
      <c r="K31" s="40"/>
      <c r="L31" s="92"/>
      <c r="M31" s="175"/>
      <c r="N31" s="95"/>
      <c r="P31" s="86"/>
    </row>
    <row r="32" spans="1:16" s="5" customFormat="1" ht="8.25" customHeight="1" thickBot="1">
      <c r="A32" s="382"/>
      <c r="B32" s="377">
        <v>14</v>
      </c>
      <c r="C32" s="377" t="s">
        <v>29</v>
      </c>
      <c r="D32" s="381" t="s">
        <v>157</v>
      </c>
      <c r="E32" s="39"/>
      <c r="F32" s="97"/>
      <c r="G32" s="39"/>
      <c r="H32" s="95"/>
      <c r="I32" s="40"/>
      <c r="J32" s="90"/>
      <c r="K32" s="40" t="s">
        <v>343</v>
      </c>
      <c r="L32" s="216">
        <v>0</v>
      </c>
      <c r="M32" s="172"/>
      <c r="N32" s="95"/>
      <c r="P32" s="86"/>
    </row>
    <row r="33" spans="1:16" s="5" customFormat="1" ht="8.25" customHeight="1">
      <c r="A33" s="382"/>
      <c r="B33" s="377"/>
      <c r="C33" s="377"/>
      <c r="D33" s="381"/>
      <c r="E33" s="40"/>
      <c r="F33" s="98"/>
      <c r="G33" s="40" t="s">
        <v>333</v>
      </c>
      <c r="H33" s="93">
        <v>0</v>
      </c>
      <c r="I33" s="78"/>
      <c r="J33" s="91"/>
      <c r="K33" s="209"/>
      <c r="L33" s="95">
        <v>1</v>
      </c>
      <c r="N33" s="91"/>
      <c r="O33" s="40"/>
      <c r="P33" s="86"/>
    </row>
    <row r="34" spans="1:16" s="5" customFormat="1" ht="8.25" customHeight="1" thickBot="1">
      <c r="A34" s="382"/>
      <c r="B34" s="377">
        <v>15</v>
      </c>
      <c r="C34" s="377" t="s">
        <v>26</v>
      </c>
      <c r="D34" s="381" t="s">
        <v>94</v>
      </c>
      <c r="E34" s="210"/>
      <c r="F34" s="211"/>
      <c r="G34" s="212"/>
      <c r="H34" s="95">
        <v>1</v>
      </c>
      <c r="J34" s="92"/>
      <c r="K34" s="175"/>
      <c r="L34" s="95"/>
      <c r="N34" s="91"/>
      <c r="O34" s="40"/>
      <c r="P34" s="86"/>
    </row>
    <row r="35" spans="1:16" s="5" customFormat="1" ht="8.25" customHeight="1">
      <c r="A35" s="382"/>
      <c r="B35" s="377"/>
      <c r="C35" s="377"/>
      <c r="D35" s="381"/>
      <c r="E35" s="40"/>
      <c r="F35" s="98"/>
      <c r="G35" s="40"/>
      <c r="H35" s="90"/>
      <c r="I35" s="40"/>
      <c r="J35" s="92"/>
      <c r="K35" s="175"/>
      <c r="L35" s="95"/>
      <c r="N35" s="91"/>
      <c r="O35" s="40"/>
      <c r="P35" s="86"/>
    </row>
    <row r="36" spans="1:16" s="5" customFormat="1" ht="8.25" customHeight="1" thickBot="1">
      <c r="A36" s="382"/>
      <c r="B36" s="377">
        <v>16</v>
      </c>
      <c r="C36" s="377" t="s">
        <v>19</v>
      </c>
      <c r="D36" s="381" t="s">
        <v>132</v>
      </c>
      <c r="E36" s="39"/>
      <c r="F36" s="99"/>
      <c r="G36" s="40"/>
      <c r="H36" s="90"/>
      <c r="I36" s="40" t="s">
        <v>307</v>
      </c>
      <c r="J36" s="216">
        <v>0</v>
      </c>
      <c r="K36" s="172"/>
      <c r="L36" s="95"/>
      <c r="N36" s="91"/>
      <c r="O36" s="40"/>
      <c r="P36" s="86"/>
    </row>
    <row r="37" spans="1:16" s="5" customFormat="1" ht="8.25" customHeight="1">
      <c r="A37" s="382"/>
      <c r="B37" s="377"/>
      <c r="C37" s="377"/>
      <c r="D37" s="381"/>
      <c r="E37" s="40" t="s">
        <v>296</v>
      </c>
      <c r="F37" s="100">
        <v>0</v>
      </c>
      <c r="G37" s="78"/>
      <c r="H37" s="91"/>
      <c r="I37" s="209"/>
      <c r="J37" s="95">
        <v>3</v>
      </c>
      <c r="L37" s="91"/>
      <c r="M37" s="40"/>
      <c r="N37" s="90"/>
      <c r="O37" s="40"/>
      <c r="P37" s="86"/>
    </row>
    <row r="38" spans="1:16" s="5" customFormat="1" ht="8.25" customHeight="1" thickBot="1">
      <c r="A38" s="382"/>
      <c r="B38" s="377">
        <v>17</v>
      </c>
      <c r="C38" s="377" t="s">
        <v>207</v>
      </c>
      <c r="D38" s="381" t="s">
        <v>127</v>
      </c>
      <c r="E38" s="212"/>
      <c r="F38" s="99">
        <v>6</v>
      </c>
      <c r="H38" s="92"/>
      <c r="I38" s="175"/>
      <c r="J38" s="95"/>
      <c r="L38" s="91"/>
      <c r="M38" s="40"/>
      <c r="N38" s="90"/>
      <c r="O38" s="40"/>
      <c r="P38" s="86"/>
    </row>
    <row r="39" spans="1:16" s="5" customFormat="1" ht="8.25" customHeight="1" thickBot="1">
      <c r="A39" s="382"/>
      <c r="B39" s="377"/>
      <c r="C39" s="377"/>
      <c r="D39" s="381"/>
      <c r="E39" s="40"/>
      <c r="F39" s="98"/>
      <c r="G39" s="40" t="s">
        <v>303</v>
      </c>
      <c r="H39" s="216">
        <v>0</v>
      </c>
      <c r="I39" s="172"/>
      <c r="J39" s="95"/>
      <c r="L39" s="91"/>
      <c r="M39" s="40"/>
      <c r="N39" s="90"/>
      <c r="O39" s="40"/>
      <c r="P39" s="86"/>
    </row>
    <row r="40" spans="1:16" s="5" customFormat="1" ht="8.25" customHeight="1" thickBot="1">
      <c r="A40" s="382" t="s">
        <v>607</v>
      </c>
      <c r="B40" s="377">
        <v>18</v>
      </c>
      <c r="C40" s="377" t="s">
        <v>41</v>
      </c>
      <c r="D40" s="381" t="s">
        <v>105</v>
      </c>
      <c r="E40" s="210"/>
      <c r="F40" s="211"/>
      <c r="G40" s="212"/>
      <c r="H40" s="95">
        <v>1</v>
      </c>
      <c r="J40" s="91"/>
      <c r="K40" s="40"/>
      <c r="L40" s="90"/>
      <c r="M40" s="40"/>
      <c r="N40" s="90"/>
      <c r="O40" s="40"/>
      <c r="P40" s="86"/>
    </row>
    <row r="41" spans="1:16" s="5" customFormat="1" ht="8.25" customHeight="1" thickBot="1">
      <c r="A41" s="382"/>
      <c r="B41" s="377"/>
      <c r="C41" s="377"/>
      <c r="D41" s="381"/>
      <c r="E41" s="40"/>
      <c r="F41" s="98"/>
      <c r="G41" s="40"/>
      <c r="H41" s="90"/>
      <c r="I41" s="40"/>
      <c r="J41" s="90"/>
      <c r="K41" s="40"/>
      <c r="L41" s="90"/>
      <c r="M41" s="40"/>
      <c r="N41" s="90"/>
      <c r="O41" s="40" t="s">
        <v>348</v>
      </c>
      <c r="P41" s="242">
        <v>1</v>
      </c>
    </row>
    <row r="42" spans="1:16" s="5" customFormat="1" ht="8.25" customHeight="1" thickBot="1">
      <c r="A42" s="382"/>
      <c r="B42" s="377">
        <v>19</v>
      </c>
      <c r="C42" s="377" t="s">
        <v>31</v>
      </c>
      <c r="D42" s="381" t="s">
        <v>100</v>
      </c>
      <c r="E42" s="43"/>
      <c r="F42" s="99"/>
      <c r="G42" s="43"/>
      <c r="H42" s="95"/>
      <c r="I42" s="40"/>
      <c r="J42" s="90"/>
      <c r="K42" s="40"/>
      <c r="L42" s="90"/>
      <c r="M42" s="40"/>
      <c r="N42" s="95"/>
      <c r="O42" s="209"/>
      <c r="P42" s="241">
        <v>2</v>
      </c>
    </row>
    <row r="43" spans="1:16" s="5" customFormat="1" ht="8.25" customHeight="1" thickBot="1">
      <c r="A43" s="382"/>
      <c r="B43" s="377"/>
      <c r="C43" s="377"/>
      <c r="D43" s="381"/>
      <c r="E43" s="213"/>
      <c r="F43" s="214"/>
      <c r="G43" s="207" t="s">
        <v>266</v>
      </c>
      <c r="H43" s="95"/>
      <c r="J43" s="91"/>
      <c r="K43" s="40"/>
      <c r="L43" s="90"/>
      <c r="M43" s="40"/>
      <c r="N43" s="95"/>
      <c r="O43" s="209"/>
      <c r="P43" s="218"/>
    </row>
    <row r="44" spans="1:16" s="5" customFormat="1" ht="8.25" customHeight="1">
      <c r="A44" s="382"/>
      <c r="B44" s="377">
        <v>20</v>
      </c>
      <c r="C44" s="377" t="s">
        <v>208</v>
      </c>
      <c r="D44" s="381" t="s">
        <v>127</v>
      </c>
      <c r="E44" s="39"/>
      <c r="F44" s="99"/>
      <c r="G44" s="40"/>
      <c r="H44" s="215"/>
      <c r="I44" s="174"/>
      <c r="J44" s="95"/>
      <c r="L44" s="91"/>
      <c r="M44" s="40"/>
      <c r="N44" s="95"/>
      <c r="O44" s="209"/>
      <c r="P44" s="218"/>
    </row>
    <row r="45" spans="1:16" s="5" customFormat="1" ht="8.25" customHeight="1">
      <c r="A45" s="382"/>
      <c r="B45" s="377"/>
      <c r="C45" s="377"/>
      <c r="D45" s="381"/>
      <c r="E45" s="40" t="s">
        <v>334</v>
      </c>
      <c r="F45" s="100"/>
      <c r="G45" s="77"/>
      <c r="H45" s="92"/>
      <c r="I45" s="175"/>
      <c r="J45" s="95"/>
      <c r="L45" s="91"/>
      <c r="M45" s="40"/>
      <c r="N45" s="95"/>
      <c r="O45" s="209"/>
      <c r="P45" s="218"/>
    </row>
    <row r="46" spans="1:16" s="5" customFormat="1" ht="8.25" customHeight="1">
      <c r="A46" s="382"/>
      <c r="B46" s="377">
        <v>21</v>
      </c>
      <c r="C46" s="377" t="s">
        <v>209</v>
      </c>
      <c r="D46" s="381" t="s">
        <v>147</v>
      </c>
      <c r="E46" s="39"/>
      <c r="F46" s="101"/>
      <c r="H46" s="91"/>
      <c r="I46" s="209" t="s">
        <v>308</v>
      </c>
      <c r="J46" s="104">
        <v>2</v>
      </c>
      <c r="K46" s="78"/>
      <c r="L46" s="91"/>
      <c r="M46" s="40"/>
      <c r="N46" s="95"/>
      <c r="O46" s="209"/>
      <c r="P46" s="218"/>
    </row>
    <row r="47" spans="1:16" s="5" customFormat="1" ht="8.25" customHeight="1">
      <c r="A47" s="382"/>
      <c r="B47" s="377"/>
      <c r="C47" s="377"/>
      <c r="D47" s="381"/>
      <c r="E47" s="40"/>
      <c r="F47" s="98"/>
      <c r="G47" s="40"/>
      <c r="H47" s="90"/>
      <c r="I47" s="40"/>
      <c r="J47" s="92">
        <v>0</v>
      </c>
      <c r="L47" s="92"/>
      <c r="N47" s="91"/>
      <c r="O47" s="209"/>
      <c r="P47" s="218"/>
    </row>
    <row r="48" spans="1:16" s="5" customFormat="1" ht="8.25" customHeight="1" thickBot="1">
      <c r="A48" s="382"/>
      <c r="B48" s="377">
        <v>22</v>
      </c>
      <c r="C48" s="377" t="s">
        <v>210</v>
      </c>
      <c r="D48" s="381" t="s">
        <v>101</v>
      </c>
      <c r="E48" s="43"/>
      <c r="F48" s="99"/>
      <c r="G48" s="43"/>
      <c r="H48" s="95"/>
      <c r="I48" s="40"/>
      <c r="J48" s="92"/>
      <c r="L48" s="92"/>
      <c r="N48" s="91"/>
      <c r="O48" s="209"/>
      <c r="P48" s="218"/>
    </row>
    <row r="49" spans="1:16" s="5" customFormat="1" ht="8.25" customHeight="1">
      <c r="A49" s="382"/>
      <c r="B49" s="377"/>
      <c r="C49" s="377"/>
      <c r="D49" s="381"/>
      <c r="E49" s="213"/>
      <c r="F49" s="214"/>
      <c r="G49" s="207" t="s">
        <v>267</v>
      </c>
      <c r="H49" s="104"/>
      <c r="I49" s="77"/>
      <c r="J49" s="92"/>
      <c r="L49" s="92"/>
      <c r="N49" s="91"/>
      <c r="O49" s="209"/>
      <c r="P49" s="218"/>
    </row>
    <row r="50" spans="1:16" s="5" customFormat="1" ht="8.25" customHeight="1" thickBot="1">
      <c r="A50" s="382"/>
      <c r="B50" s="377">
        <v>23</v>
      </c>
      <c r="C50" s="377" t="s">
        <v>32</v>
      </c>
      <c r="D50" s="381" t="s">
        <v>125</v>
      </c>
      <c r="E50" s="39"/>
      <c r="F50" s="97"/>
      <c r="G50" s="39"/>
      <c r="H50" s="92"/>
      <c r="J50" s="91"/>
      <c r="K50" s="40" t="s">
        <v>344</v>
      </c>
      <c r="L50" s="92" t="s">
        <v>615</v>
      </c>
      <c r="N50" s="91"/>
      <c r="O50" s="209"/>
      <c r="P50" s="218"/>
    </row>
    <row r="51" spans="1:16" s="5" customFormat="1" ht="8.25" customHeight="1">
      <c r="A51" s="382"/>
      <c r="B51" s="377"/>
      <c r="C51" s="377"/>
      <c r="D51" s="381"/>
      <c r="E51" s="40"/>
      <c r="F51" s="98"/>
      <c r="G51" s="40"/>
      <c r="H51" s="90"/>
      <c r="I51" s="40"/>
      <c r="J51" s="95"/>
      <c r="K51" s="209"/>
      <c r="L51" s="219" t="s">
        <v>611</v>
      </c>
      <c r="M51" s="174"/>
      <c r="N51" s="95"/>
      <c r="O51" s="175"/>
      <c r="P51" s="218"/>
    </row>
    <row r="52" spans="1:16" s="5" customFormat="1" ht="8.25" customHeight="1">
      <c r="A52" s="382"/>
      <c r="B52" s="377">
        <v>24</v>
      </c>
      <c r="C52" s="377" t="s">
        <v>22</v>
      </c>
      <c r="D52" s="381" t="s">
        <v>115</v>
      </c>
      <c r="E52" s="39"/>
      <c r="F52" s="97"/>
      <c r="G52" s="39"/>
      <c r="H52" s="95"/>
      <c r="I52" s="40"/>
      <c r="J52" s="95"/>
      <c r="K52" s="209"/>
      <c r="L52" s="95"/>
      <c r="M52" s="175"/>
      <c r="N52" s="95"/>
      <c r="O52" s="175"/>
      <c r="P52" s="218"/>
    </row>
    <row r="53" spans="1:16" s="5" customFormat="1" ht="8.25" customHeight="1" thickBot="1">
      <c r="A53" s="382"/>
      <c r="B53" s="377"/>
      <c r="C53" s="377"/>
      <c r="D53" s="381"/>
      <c r="E53" s="40"/>
      <c r="F53" s="98"/>
      <c r="G53" s="40" t="s">
        <v>268</v>
      </c>
      <c r="H53" s="92"/>
      <c r="J53" s="91"/>
      <c r="K53" s="209"/>
      <c r="L53" s="95"/>
      <c r="M53" s="175"/>
      <c r="N53" s="95"/>
      <c r="O53" s="175"/>
      <c r="P53" s="218"/>
    </row>
    <row r="54" spans="1:16" s="5" customFormat="1" ht="8.25" customHeight="1" thickBot="1">
      <c r="A54" s="382" t="s">
        <v>609</v>
      </c>
      <c r="B54" s="377">
        <v>25</v>
      </c>
      <c r="C54" s="377" t="s">
        <v>35</v>
      </c>
      <c r="D54" s="381" t="s">
        <v>127</v>
      </c>
      <c r="E54" s="210"/>
      <c r="F54" s="211"/>
      <c r="G54" s="212"/>
      <c r="H54" s="219"/>
      <c r="I54" s="174"/>
      <c r="J54" s="95"/>
      <c r="K54" s="175"/>
      <c r="L54" s="95"/>
      <c r="M54" s="175"/>
      <c r="N54" s="95"/>
      <c r="O54" s="175"/>
      <c r="P54" s="218"/>
    </row>
    <row r="55" spans="1:16" s="5" customFormat="1" ht="8.25" customHeight="1" thickBot="1">
      <c r="A55" s="382"/>
      <c r="B55" s="377"/>
      <c r="C55" s="377"/>
      <c r="D55" s="381"/>
      <c r="E55" s="40"/>
      <c r="F55" s="98"/>
      <c r="G55" s="40"/>
      <c r="H55" s="95"/>
      <c r="I55" s="209" t="s">
        <v>339</v>
      </c>
      <c r="J55" s="217">
        <v>1</v>
      </c>
      <c r="K55" s="172"/>
      <c r="L55" s="95"/>
      <c r="M55" s="175"/>
      <c r="N55" s="95"/>
      <c r="O55" s="175"/>
      <c r="P55" s="218"/>
    </row>
    <row r="56" spans="1:16" s="5" customFormat="1" ht="8.25" customHeight="1" thickBot="1">
      <c r="A56" s="382"/>
      <c r="B56" s="377">
        <v>26</v>
      </c>
      <c r="C56" s="377" t="s">
        <v>211</v>
      </c>
      <c r="D56" s="381" t="s">
        <v>94</v>
      </c>
      <c r="E56" s="43"/>
      <c r="F56" s="99"/>
      <c r="G56" s="43"/>
      <c r="H56" s="95"/>
      <c r="I56" s="40"/>
      <c r="J56" s="92">
        <v>0</v>
      </c>
      <c r="L56" s="91"/>
      <c r="M56" s="209"/>
      <c r="N56" s="95"/>
      <c r="O56" s="175"/>
      <c r="P56" s="218"/>
    </row>
    <row r="57" spans="1:16" s="5" customFormat="1" ht="8.25" customHeight="1">
      <c r="A57" s="382"/>
      <c r="B57" s="377"/>
      <c r="C57" s="377"/>
      <c r="D57" s="381"/>
      <c r="E57" s="213"/>
      <c r="F57" s="214"/>
      <c r="G57" s="207" t="s">
        <v>269</v>
      </c>
      <c r="H57" s="104"/>
      <c r="I57" s="77"/>
      <c r="J57" s="92"/>
      <c r="L57" s="91"/>
      <c r="M57" s="209"/>
      <c r="N57" s="95"/>
      <c r="O57" s="175"/>
      <c r="P57" s="218"/>
    </row>
    <row r="58" spans="1:16" s="5" customFormat="1" ht="8.25" customHeight="1">
      <c r="A58" s="382"/>
      <c r="B58" s="377">
        <v>27</v>
      </c>
      <c r="C58" s="377" t="s">
        <v>38</v>
      </c>
      <c r="D58" s="381" t="s">
        <v>105</v>
      </c>
      <c r="E58" s="39"/>
      <c r="F58" s="97"/>
      <c r="G58" s="39"/>
      <c r="H58" s="92"/>
      <c r="J58" s="91"/>
      <c r="K58" s="40"/>
      <c r="L58" s="95"/>
      <c r="M58" s="209"/>
      <c r="N58" s="95"/>
      <c r="O58" s="175"/>
      <c r="P58" s="218"/>
    </row>
    <row r="59" spans="1:16" s="5" customFormat="1" ht="8.25" customHeight="1" thickBot="1">
      <c r="A59" s="382"/>
      <c r="B59" s="377"/>
      <c r="C59" s="377"/>
      <c r="D59" s="381"/>
      <c r="E59" s="40"/>
      <c r="F59" s="98"/>
      <c r="G59" s="40"/>
      <c r="H59" s="90"/>
      <c r="I59" s="40"/>
      <c r="J59" s="90"/>
      <c r="K59" s="40"/>
      <c r="L59" s="95"/>
      <c r="M59" s="209" t="s">
        <v>347</v>
      </c>
      <c r="N59" s="217">
        <v>1</v>
      </c>
      <c r="O59" s="172"/>
      <c r="P59" s="218"/>
    </row>
    <row r="60" spans="1:16" s="5" customFormat="1" ht="8.25" customHeight="1">
      <c r="A60" s="382"/>
      <c r="B60" s="377">
        <v>28</v>
      </c>
      <c r="C60" s="377" t="s">
        <v>212</v>
      </c>
      <c r="D60" s="381" t="s">
        <v>109</v>
      </c>
      <c r="E60" s="39"/>
      <c r="F60" s="97"/>
      <c r="G60" s="39"/>
      <c r="H60" s="95"/>
      <c r="I60" s="40"/>
      <c r="J60" s="90"/>
      <c r="K60" s="40"/>
      <c r="L60" s="90"/>
      <c r="M60" s="40"/>
      <c r="N60" s="92">
        <v>0</v>
      </c>
      <c r="P60" s="85"/>
    </row>
    <row r="61" spans="1:16" s="5" customFormat="1" ht="8.25" customHeight="1">
      <c r="A61" s="382"/>
      <c r="B61" s="377"/>
      <c r="C61" s="377"/>
      <c r="D61" s="381"/>
      <c r="E61" s="40"/>
      <c r="F61" s="98"/>
      <c r="G61" s="40" t="s">
        <v>301</v>
      </c>
      <c r="H61" s="93"/>
      <c r="I61" s="78"/>
      <c r="J61" s="91"/>
      <c r="K61" s="40"/>
      <c r="L61" s="90"/>
      <c r="M61" s="40"/>
      <c r="N61" s="92"/>
      <c r="P61" s="85"/>
    </row>
    <row r="62" spans="1:16" s="5" customFormat="1" ht="8.25" customHeight="1" thickBot="1">
      <c r="A62" s="382"/>
      <c r="B62" s="377">
        <v>29</v>
      </c>
      <c r="C62" s="377" t="s">
        <v>24</v>
      </c>
      <c r="D62" s="381" t="s">
        <v>157</v>
      </c>
      <c r="E62" s="210"/>
      <c r="F62" s="211"/>
      <c r="G62" s="212"/>
      <c r="H62" s="95"/>
      <c r="J62" s="92"/>
      <c r="K62" s="43"/>
      <c r="L62" s="95"/>
      <c r="M62" s="40"/>
      <c r="N62" s="92"/>
      <c r="P62" s="85"/>
    </row>
    <row r="63" spans="1:16" s="5" customFormat="1" ht="8.25" customHeight="1" thickBot="1">
      <c r="A63" s="382"/>
      <c r="B63" s="377"/>
      <c r="C63" s="377"/>
      <c r="D63" s="381"/>
      <c r="E63" s="40"/>
      <c r="F63" s="98"/>
      <c r="G63" s="40"/>
      <c r="H63" s="90"/>
      <c r="I63" s="40" t="s">
        <v>340</v>
      </c>
      <c r="J63" s="92">
        <v>0</v>
      </c>
      <c r="K63" s="43"/>
      <c r="L63" s="95"/>
      <c r="M63" s="40"/>
      <c r="N63" s="92"/>
      <c r="P63" s="85"/>
    </row>
    <row r="64" spans="1:16" s="5" customFormat="1" ht="8.25" customHeight="1">
      <c r="A64" s="382"/>
      <c r="B64" s="377">
        <v>30</v>
      </c>
      <c r="C64" s="377" t="s">
        <v>37</v>
      </c>
      <c r="D64" s="381" t="s">
        <v>158</v>
      </c>
      <c r="E64" s="39"/>
      <c r="F64" s="97"/>
      <c r="G64" s="39"/>
      <c r="H64" s="95"/>
      <c r="I64" s="209"/>
      <c r="J64" s="219">
        <v>1</v>
      </c>
      <c r="K64" s="207"/>
      <c r="L64" s="95"/>
      <c r="N64" s="92"/>
      <c r="P64" s="85"/>
    </row>
    <row r="65" spans="1:16" s="5" customFormat="1" ht="8.25" customHeight="1" thickBot="1">
      <c r="A65" s="382"/>
      <c r="B65" s="377"/>
      <c r="C65" s="377"/>
      <c r="D65" s="381"/>
      <c r="E65" s="40"/>
      <c r="F65" s="98"/>
      <c r="G65" s="40" t="s">
        <v>336</v>
      </c>
      <c r="H65" s="216"/>
      <c r="I65" s="172"/>
      <c r="J65" s="95"/>
      <c r="K65" s="209"/>
      <c r="L65" s="95"/>
      <c r="N65" s="92"/>
      <c r="P65" s="85"/>
    </row>
    <row r="66" spans="1:16" s="5" customFormat="1" ht="8.25" customHeight="1" thickBot="1">
      <c r="A66" s="382" t="s">
        <v>608</v>
      </c>
      <c r="B66" s="377">
        <v>31</v>
      </c>
      <c r="C66" s="377" t="s">
        <v>213</v>
      </c>
      <c r="D66" s="381" t="s">
        <v>105</v>
      </c>
      <c r="E66" s="210"/>
      <c r="F66" s="211"/>
      <c r="G66" s="212"/>
      <c r="H66" s="95"/>
      <c r="J66" s="91"/>
      <c r="K66" s="209"/>
      <c r="L66" s="95"/>
      <c r="N66" s="92"/>
      <c r="P66" s="85"/>
    </row>
    <row r="67" spans="1:16" s="5" customFormat="1" ht="8.25" customHeight="1">
      <c r="A67" s="382"/>
      <c r="B67" s="377"/>
      <c r="C67" s="377"/>
      <c r="D67" s="381"/>
      <c r="E67" s="40"/>
      <c r="F67" s="98"/>
      <c r="G67" s="40"/>
      <c r="H67" s="90"/>
      <c r="I67" s="40"/>
      <c r="J67" s="95"/>
      <c r="K67" s="209"/>
      <c r="L67" s="95"/>
      <c r="N67" s="92"/>
      <c r="P67" s="85"/>
    </row>
    <row r="68" spans="1:16" s="5" customFormat="1" ht="8.25" customHeight="1" thickBot="1">
      <c r="A68" s="382"/>
      <c r="B68" s="377">
        <v>32</v>
      </c>
      <c r="C68" s="377" t="s">
        <v>12</v>
      </c>
      <c r="D68" s="381" t="s">
        <v>127</v>
      </c>
      <c r="E68" s="43"/>
      <c r="F68" s="99"/>
      <c r="G68" s="43"/>
      <c r="H68" s="95"/>
      <c r="I68" s="40"/>
      <c r="J68" s="95"/>
      <c r="K68" s="209" t="s">
        <v>345</v>
      </c>
      <c r="L68" s="104">
        <v>1</v>
      </c>
      <c r="M68" s="77"/>
      <c r="N68" s="92"/>
      <c r="P68" s="85"/>
    </row>
    <row r="69" spans="1:16" s="5" customFormat="1" ht="8.25" customHeight="1" thickBot="1">
      <c r="A69" s="382"/>
      <c r="B69" s="377"/>
      <c r="C69" s="377"/>
      <c r="D69" s="381"/>
      <c r="E69" s="213"/>
      <c r="F69" s="214"/>
      <c r="G69" s="207" t="s">
        <v>272</v>
      </c>
      <c r="H69" s="95"/>
      <c r="J69" s="91"/>
      <c r="K69" s="40"/>
      <c r="L69" s="92">
        <v>0</v>
      </c>
      <c r="N69" s="91"/>
      <c r="O69" s="40"/>
      <c r="P69" s="85"/>
    </row>
    <row r="70" spans="1:16" s="5" customFormat="1" ht="8.25" customHeight="1">
      <c r="A70" s="382"/>
      <c r="B70" s="377">
        <v>33</v>
      </c>
      <c r="C70" s="379" t="s">
        <v>203</v>
      </c>
      <c r="D70" s="381" t="s">
        <v>100</v>
      </c>
      <c r="E70" s="39"/>
      <c r="F70" s="97"/>
      <c r="G70" s="39"/>
      <c r="H70" s="215"/>
      <c r="I70" s="174"/>
      <c r="J70" s="95"/>
      <c r="L70" s="92"/>
      <c r="N70" s="91"/>
      <c r="O70" s="40"/>
      <c r="P70" s="85"/>
    </row>
    <row r="71" spans="1:16" s="5" customFormat="1" ht="8.25" customHeight="1">
      <c r="A71" s="382"/>
      <c r="B71" s="377"/>
      <c r="C71" s="379"/>
      <c r="D71" s="381"/>
      <c r="E71" s="40"/>
      <c r="F71" s="98"/>
      <c r="G71" s="40"/>
      <c r="H71" s="95"/>
      <c r="I71" s="209"/>
      <c r="J71" s="95"/>
      <c r="L71" s="92"/>
      <c r="N71" s="91"/>
      <c r="O71" s="40"/>
      <c r="P71" s="85"/>
    </row>
    <row r="72" spans="1:16" s="5" customFormat="1" ht="8.25" customHeight="1">
      <c r="A72" s="382"/>
      <c r="B72" s="377">
        <v>34</v>
      </c>
      <c r="C72" s="377" t="s">
        <v>28</v>
      </c>
      <c r="D72" s="381" t="s">
        <v>117</v>
      </c>
      <c r="E72" s="39"/>
      <c r="F72" s="99"/>
      <c r="G72" s="40"/>
      <c r="H72" s="95"/>
      <c r="I72" s="209" t="s">
        <v>341</v>
      </c>
      <c r="J72" s="104" t="s">
        <v>606</v>
      </c>
      <c r="K72" s="77"/>
      <c r="L72" s="92"/>
      <c r="N72" s="91"/>
      <c r="O72" s="40"/>
      <c r="P72" s="85"/>
    </row>
    <row r="73" spans="1:16" s="5" customFormat="1" ht="8.25" customHeight="1">
      <c r="A73" s="382"/>
      <c r="B73" s="377"/>
      <c r="C73" s="377"/>
      <c r="D73" s="381"/>
      <c r="E73" s="40" t="s">
        <v>335</v>
      </c>
      <c r="F73" s="100"/>
      <c r="G73" s="78"/>
      <c r="H73" s="91"/>
      <c r="I73" s="40"/>
      <c r="J73" s="92">
        <v>1</v>
      </c>
      <c r="L73" s="91"/>
      <c r="M73" s="40"/>
      <c r="N73" s="90"/>
      <c r="O73" s="40"/>
      <c r="P73" s="85"/>
    </row>
    <row r="74" spans="1:16" s="5" customFormat="1" ht="8.25" customHeight="1">
      <c r="A74" s="382"/>
      <c r="B74" s="377">
        <v>35</v>
      </c>
      <c r="C74" s="377" t="s">
        <v>214</v>
      </c>
      <c r="D74" s="381" t="s">
        <v>165</v>
      </c>
      <c r="E74" s="39"/>
      <c r="F74" s="101"/>
      <c r="H74" s="92"/>
      <c r="J74" s="92"/>
      <c r="L74" s="91"/>
      <c r="M74" s="40"/>
      <c r="N74" s="90"/>
      <c r="O74" s="40"/>
      <c r="P74" s="85"/>
    </row>
    <row r="75" spans="1:16" s="5" customFormat="1" ht="8.25" customHeight="1">
      <c r="A75" s="382"/>
      <c r="B75" s="377"/>
      <c r="C75" s="377"/>
      <c r="D75" s="381"/>
      <c r="E75" s="40"/>
      <c r="F75" s="98"/>
      <c r="G75" s="40" t="s">
        <v>273</v>
      </c>
      <c r="H75" s="93"/>
      <c r="I75" s="77"/>
      <c r="J75" s="92"/>
      <c r="L75" s="91"/>
      <c r="M75" s="40"/>
      <c r="N75" s="90"/>
      <c r="O75" s="40"/>
      <c r="P75" s="85"/>
    </row>
    <row r="76" spans="1:16" s="5" customFormat="1" ht="8.25" customHeight="1" thickBot="1">
      <c r="A76" s="382"/>
      <c r="B76" s="377">
        <v>36</v>
      </c>
      <c r="C76" s="377" t="s">
        <v>215</v>
      </c>
      <c r="D76" s="381" t="s">
        <v>105</v>
      </c>
      <c r="E76" s="210"/>
      <c r="F76" s="211"/>
      <c r="G76" s="212"/>
      <c r="H76" s="95"/>
      <c r="J76" s="91"/>
      <c r="K76" s="40"/>
      <c r="L76" s="90"/>
      <c r="M76" s="40"/>
      <c r="N76" s="90"/>
      <c r="O76" s="40"/>
      <c r="P76" s="85"/>
    </row>
    <row r="77" spans="1:16" s="5" customFormat="1" ht="8.25" customHeight="1">
      <c r="A77" s="382"/>
      <c r="B77" s="377"/>
      <c r="C77" s="377"/>
      <c r="D77" s="381"/>
      <c r="E77" s="40"/>
      <c r="F77" s="98"/>
      <c r="G77" s="40"/>
      <c r="H77" s="90"/>
      <c r="I77" s="40"/>
      <c r="J77" s="90"/>
      <c r="K77" s="40"/>
      <c r="L77" s="90"/>
      <c r="M77" s="40"/>
      <c r="N77" s="90"/>
      <c r="O77" s="40"/>
      <c r="P77" s="85"/>
    </row>
    <row r="78" spans="1:16" s="5" customFormat="1" ht="20.25" customHeight="1">
      <c r="A78" s="223"/>
      <c r="B78" s="7"/>
      <c r="C78" s="17" t="s">
        <v>75</v>
      </c>
      <c r="D78" s="46"/>
      <c r="E78" s="82"/>
      <c r="F78" s="102"/>
      <c r="G78" s="2"/>
      <c r="H78" s="91"/>
      <c r="I78" s="2"/>
      <c r="J78" s="91"/>
      <c r="L78" s="91"/>
      <c r="N78" s="91"/>
      <c r="P78" s="87"/>
    </row>
    <row r="79" spans="1:16" s="5" customFormat="1" ht="9.75" customHeight="1">
      <c r="A79" s="223"/>
      <c r="B79" s="7"/>
      <c r="C79" s="6"/>
      <c r="D79" s="46"/>
      <c r="E79" s="82"/>
      <c r="F79" s="102"/>
      <c r="G79" s="2"/>
      <c r="H79" s="91"/>
      <c r="I79" s="2"/>
      <c r="J79" s="91"/>
      <c r="L79" s="91"/>
      <c r="N79" s="91"/>
      <c r="P79" s="87"/>
    </row>
    <row r="80" spans="1:16" s="5" customFormat="1" ht="9.75" customHeight="1">
      <c r="A80" s="223"/>
      <c r="B80" s="7"/>
      <c r="C80" s="6"/>
      <c r="D80" s="46"/>
      <c r="E80" s="82"/>
      <c r="F80" s="102"/>
      <c r="G80" s="2"/>
      <c r="H80" s="91"/>
      <c r="I80" s="2"/>
      <c r="J80" s="91"/>
      <c r="L80" s="91"/>
      <c r="N80" s="91"/>
      <c r="P80" s="87"/>
    </row>
    <row r="81" spans="1:16" s="5" customFormat="1" ht="9.75" customHeight="1">
      <c r="A81" s="223"/>
      <c r="B81" s="7"/>
      <c r="C81" s="6"/>
      <c r="D81" s="46"/>
      <c r="E81" s="82"/>
      <c r="F81" s="102"/>
      <c r="G81" s="2"/>
      <c r="H81" s="91"/>
      <c r="I81" s="2"/>
      <c r="J81" s="91"/>
      <c r="L81" s="91"/>
      <c r="N81" s="91"/>
      <c r="P81" s="87"/>
    </row>
    <row r="82" spans="1:16" s="5" customFormat="1" ht="9.75" customHeight="1">
      <c r="A82" s="223"/>
      <c r="B82" s="7"/>
      <c r="C82" s="6"/>
      <c r="D82" s="46"/>
      <c r="E82" s="82"/>
      <c r="F82" s="102"/>
      <c r="G82" s="2"/>
      <c r="H82" s="91"/>
      <c r="I82" s="2"/>
      <c r="J82" s="91"/>
      <c r="L82" s="91"/>
      <c r="N82" s="91"/>
      <c r="P82" s="87"/>
    </row>
    <row r="83" spans="1:16" s="5" customFormat="1" ht="9.75" customHeight="1">
      <c r="A83" s="223"/>
      <c r="B83" s="7"/>
      <c r="C83" s="6"/>
      <c r="D83" s="46"/>
      <c r="E83" s="82"/>
      <c r="F83" s="102"/>
      <c r="G83" s="2"/>
      <c r="H83" s="91"/>
      <c r="I83" s="2"/>
      <c r="J83" s="91"/>
      <c r="L83" s="91"/>
      <c r="N83" s="91"/>
      <c r="P83" s="87"/>
    </row>
    <row r="84" spans="1:16" s="5" customFormat="1" ht="9.75" customHeight="1">
      <c r="A84" s="223"/>
      <c r="B84" s="7"/>
      <c r="C84" s="6"/>
      <c r="D84" s="46"/>
      <c r="E84" s="82"/>
      <c r="F84" s="102"/>
      <c r="G84" s="2"/>
      <c r="H84" s="91"/>
      <c r="I84" s="2"/>
      <c r="J84" s="91"/>
      <c r="L84" s="91"/>
      <c r="N84" s="91"/>
      <c r="P84" s="87"/>
    </row>
    <row r="85" spans="1:16" s="5" customFormat="1" ht="9.75" customHeight="1">
      <c r="A85" s="223"/>
      <c r="B85" s="7"/>
      <c r="C85" s="6"/>
      <c r="D85" s="46"/>
      <c r="E85" s="82"/>
      <c r="F85" s="102"/>
      <c r="G85" s="2"/>
      <c r="H85" s="91"/>
      <c r="I85" s="2"/>
      <c r="J85" s="91"/>
      <c r="L85" s="91"/>
      <c r="N85" s="91"/>
      <c r="P85" s="87"/>
    </row>
    <row r="86" spans="1:16" s="5" customFormat="1" ht="9.75" customHeight="1">
      <c r="A86" s="223"/>
      <c r="B86" s="7"/>
      <c r="C86" s="6"/>
      <c r="D86" s="46"/>
      <c r="E86" s="82"/>
      <c r="F86" s="102"/>
      <c r="G86" s="2"/>
      <c r="H86" s="91"/>
      <c r="I86" s="2"/>
      <c r="J86" s="91"/>
      <c r="L86" s="91"/>
      <c r="N86" s="91"/>
      <c r="P86" s="87"/>
    </row>
    <row r="87" spans="1:16" s="5" customFormat="1" ht="9.75" customHeight="1">
      <c r="A87" s="223"/>
      <c r="B87" s="7"/>
      <c r="C87" s="6"/>
      <c r="D87" s="46"/>
      <c r="E87" s="82"/>
      <c r="F87" s="102"/>
      <c r="G87" s="2"/>
      <c r="H87" s="91"/>
      <c r="I87" s="2"/>
      <c r="J87" s="91"/>
      <c r="L87" s="91"/>
      <c r="N87" s="91"/>
      <c r="P87" s="87"/>
    </row>
    <row r="88" spans="1:16" s="5" customFormat="1" ht="9.75" customHeight="1">
      <c r="A88" s="223"/>
      <c r="B88" s="7"/>
      <c r="C88" s="6"/>
      <c r="D88" s="46"/>
      <c r="E88" s="82"/>
      <c r="F88" s="102"/>
      <c r="G88" s="2"/>
      <c r="H88" s="91"/>
      <c r="I88" s="2"/>
      <c r="J88" s="91"/>
      <c r="L88" s="91"/>
      <c r="N88" s="91"/>
      <c r="P88" s="87"/>
    </row>
    <row r="89" spans="1:16" s="5" customFormat="1" ht="9.75" customHeight="1">
      <c r="A89" s="223"/>
      <c r="B89" s="7"/>
      <c r="C89" s="6"/>
      <c r="D89" s="46"/>
      <c r="E89" s="82"/>
      <c r="F89" s="102"/>
      <c r="G89" s="2"/>
      <c r="H89" s="91"/>
      <c r="I89" s="2"/>
      <c r="J89" s="91"/>
      <c r="L89" s="91"/>
      <c r="N89" s="91"/>
      <c r="P89" s="87"/>
    </row>
    <row r="90" spans="1:16" s="5" customFormat="1" ht="9.75" customHeight="1">
      <c r="A90" s="223"/>
      <c r="B90" s="7"/>
      <c r="C90" s="6"/>
      <c r="D90" s="46"/>
      <c r="E90" s="82"/>
      <c r="F90" s="102"/>
      <c r="G90" s="2"/>
      <c r="H90" s="91"/>
      <c r="I90" s="2"/>
      <c r="J90" s="91"/>
      <c r="L90" s="91"/>
      <c r="N90" s="91"/>
      <c r="P90" s="87"/>
    </row>
    <row r="91" spans="1:16" s="5" customFormat="1" ht="9.75" customHeight="1">
      <c r="A91" s="223"/>
      <c r="B91" s="7"/>
      <c r="C91" s="6"/>
      <c r="D91" s="46"/>
      <c r="E91" s="82"/>
      <c r="F91" s="102"/>
      <c r="G91" s="2"/>
      <c r="H91" s="91"/>
      <c r="I91" s="2"/>
      <c r="J91" s="91"/>
      <c r="L91" s="91"/>
      <c r="N91" s="91"/>
      <c r="P91" s="87"/>
    </row>
    <row r="92" spans="1:16" s="5" customFormat="1" ht="9.75" customHeight="1">
      <c r="A92" s="223"/>
      <c r="B92" s="7"/>
      <c r="C92" s="6"/>
      <c r="D92" s="46"/>
      <c r="E92" s="82"/>
      <c r="F92" s="102"/>
      <c r="G92" s="2"/>
      <c r="H92" s="91"/>
      <c r="I92" s="2"/>
      <c r="J92" s="91"/>
      <c r="L92" s="91"/>
      <c r="N92" s="91"/>
      <c r="P92" s="87"/>
    </row>
    <row r="93" spans="1:16" s="5" customFormat="1" ht="9.75" customHeight="1">
      <c r="A93" s="223"/>
      <c r="B93" s="7"/>
      <c r="C93" s="6"/>
      <c r="D93" s="46"/>
      <c r="E93" s="82"/>
      <c r="F93" s="102"/>
      <c r="G93" s="2"/>
      <c r="H93" s="91"/>
      <c r="I93" s="2"/>
      <c r="J93" s="91"/>
      <c r="L93" s="91"/>
      <c r="N93" s="91"/>
      <c r="P93" s="87"/>
    </row>
    <row r="94" spans="1:16" s="5" customFormat="1" ht="9.75" customHeight="1">
      <c r="A94" s="223"/>
      <c r="B94" s="7"/>
      <c r="C94" s="6"/>
      <c r="D94" s="46"/>
      <c r="E94" s="82"/>
      <c r="F94" s="102"/>
      <c r="G94" s="2"/>
      <c r="H94" s="91"/>
      <c r="I94" s="2"/>
      <c r="J94" s="91"/>
      <c r="L94" s="91"/>
      <c r="N94" s="91"/>
      <c r="P94" s="87"/>
    </row>
    <row r="95" spans="1:16" s="5" customFormat="1" ht="9.75" customHeight="1">
      <c r="A95" s="223"/>
      <c r="B95" s="7"/>
      <c r="C95" s="6"/>
      <c r="D95" s="46"/>
      <c r="E95" s="82"/>
      <c r="F95" s="102"/>
      <c r="G95" s="2"/>
      <c r="H95" s="91"/>
      <c r="I95" s="2"/>
      <c r="J95" s="91"/>
      <c r="L95" s="91"/>
      <c r="N95" s="91"/>
      <c r="P95" s="87"/>
    </row>
    <row r="96" spans="1:16" s="5" customFormat="1" ht="9.75" customHeight="1">
      <c r="A96" s="223"/>
      <c r="B96" s="7"/>
      <c r="C96" s="6"/>
      <c r="D96" s="46"/>
      <c r="E96" s="82"/>
      <c r="F96" s="102"/>
      <c r="G96" s="2"/>
      <c r="H96" s="91"/>
      <c r="I96" s="2"/>
      <c r="J96" s="91"/>
      <c r="L96" s="91"/>
      <c r="N96" s="91"/>
      <c r="P96" s="87"/>
    </row>
    <row r="97" spans="1:16" s="5" customFormat="1" ht="9.75" customHeight="1">
      <c r="A97" s="223"/>
      <c r="B97" s="7"/>
      <c r="C97" s="6"/>
      <c r="D97" s="46"/>
      <c r="E97" s="82"/>
      <c r="F97" s="102"/>
      <c r="G97" s="2"/>
      <c r="H97" s="91"/>
      <c r="I97" s="2"/>
      <c r="J97" s="91"/>
      <c r="L97" s="91"/>
      <c r="N97" s="91"/>
      <c r="P97" s="87"/>
    </row>
    <row r="98" spans="1:16" s="5" customFormat="1" ht="9.75" customHeight="1">
      <c r="A98" s="223"/>
      <c r="B98" s="7"/>
      <c r="C98" s="6"/>
      <c r="D98" s="46"/>
      <c r="E98" s="82"/>
      <c r="F98" s="102"/>
      <c r="G98" s="2"/>
      <c r="H98" s="91"/>
      <c r="I98" s="2"/>
      <c r="J98" s="91"/>
      <c r="L98" s="91"/>
      <c r="N98" s="91"/>
      <c r="P98" s="87"/>
    </row>
    <row r="99" spans="1:16" s="5" customFormat="1" ht="9.75" customHeight="1">
      <c r="A99" s="223"/>
      <c r="B99" s="7"/>
      <c r="C99" s="6"/>
      <c r="D99" s="46"/>
      <c r="E99" s="82"/>
      <c r="F99" s="102"/>
      <c r="G99" s="2"/>
      <c r="H99" s="91"/>
      <c r="I99" s="2"/>
      <c r="J99" s="91"/>
      <c r="L99" s="91"/>
      <c r="N99" s="91"/>
      <c r="P99" s="87"/>
    </row>
    <row r="100" spans="1:16" s="5" customFormat="1" ht="9.75" customHeight="1">
      <c r="A100" s="223"/>
      <c r="B100" s="7"/>
      <c r="C100" s="6"/>
      <c r="D100" s="46"/>
      <c r="E100" s="82"/>
      <c r="F100" s="102"/>
      <c r="G100" s="2"/>
      <c r="H100" s="91"/>
      <c r="I100" s="2"/>
      <c r="J100" s="91"/>
      <c r="L100" s="91"/>
      <c r="N100" s="91"/>
      <c r="P100" s="87"/>
    </row>
    <row r="101" spans="1:16" s="5" customFormat="1" ht="9.75" customHeight="1">
      <c r="A101" s="223"/>
      <c r="B101" s="7"/>
      <c r="C101" s="6"/>
      <c r="D101" s="46"/>
      <c r="E101" s="82"/>
      <c r="F101" s="102"/>
      <c r="G101" s="2"/>
      <c r="H101" s="91"/>
      <c r="I101" s="2"/>
      <c r="J101" s="91"/>
      <c r="L101" s="91"/>
      <c r="N101" s="91"/>
      <c r="P101" s="87"/>
    </row>
    <row r="102" spans="1:16" s="5" customFormat="1" ht="9.75" customHeight="1">
      <c r="A102" s="223"/>
      <c r="B102" s="7"/>
      <c r="C102" s="6"/>
      <c r="D102" s="46"/>
      <c r="E102" s="82"/>
      <c r="F102" s="102"/>
      <c r="G102" s="2"/>
      <c r="H102" s="91"/>
      <c r="I102" s="2"/>
      <c r="J102" s="91"/>
      <c r="L102" s="91"/>
      <c r="N102" s="91"/>
      <c r="P102" s="87"/>
    </row>
    <row r="103" spans="1:16" s="5" customFormat="1" ht="9.75" customHeight="1">
      <c r="A103" s="223"/>
      <c r="B103" s="7"/>
      <c r="C103" s="6"/>
      <c r="D103" s="46"/>
      <c r="E103" s="82"/>
      <c r="F103" s="102"/>
      <c r="G103" s="2"/>
      <c r="H103" s="91"/>
      <c r="I103" s="2"/>
      <c r="J103" s="91"/>
      <c r="L103" s="91"/>
      <c r="N103" s="91"/>
      <c r="P103" s="87"/>
    </row>
  </sheetData>
  <sheetProtection/>
  <mergeCells count="144">
    <mergeCell ref="A66:A67"/>
    <mergeCell ref="A68:A69"/>
    <mergeCell ref="A70:A71"/>
    <mergeCell ref="A72:A73"/>
    <mergeCell ref="A74:A75"/>
    <mergeCell ref="A76:A77"/>
    <mergeCell ref="A54:A55"/>
    <mergeCell ref="A56:A57"/>
    <mergeCell ref="A58:A59"/>
    <mergeCell ref="A60:A61"/>
    <mergeCell ref="A62:A63"/>
    <mergeCell ref="A64:A65"/>
    <mergeCell ref="A42:A43"/>
    <mergeCell ref="A44:A45"/>
    <mergeCell ref="A46:A47"/>
    <mergeCell ref="A48:A49"/>
    <mergeCell ref="A50:A51"/>
    <mergeCell ref="A52:A53"/>
    <mergeCell ref="A30:A31"/>
    <mergeCell ref="A32:A33"/>
    <mergeCell ref="A34:A35"/>
    <mergeCell ref="A36:A37"/>
    <mergeCell ref="A38:A39"/>
    <mergeCell ref="A40:A41"/>
    <mergeCell ref="A18:A19"/>
    <mergeCell ref="A20:A21"/>
    <mergeCell ref="A22:A23"/>
    <mergeCell ref="A24:A25"/>
    <mergeCell ref="A26:A27"/>
    <mergeCell ref="A28:A29"/>
    <mergeCell ref="A6:A7"/>
    <mergeCell ref="A8:A9"/>
    <mergeCell ref="A10:A11"/>
    <mergeCell ref="A12:A13"/>
    <mergeCell ref="A14:A15"/>
    <mergeCell ref="A16:A17"/>
    <mergeCell ref="B20:B21"/>
    <mergeCell ref="D16:D17"/>
    <mergeCell ref="B22:B23"/>
    <mergeCell ref="C14:C15"/>
    <mergeCell ref="D14:D15"/>
    <mergeCell ref="B14:B15"/>
    <mergeCell ref="B18:B19"/>
    <mergeCell ref="C18:C19"/>
    <mergeCell ref="D18:D19"/>
    <mergeCell ref="C20:C21"/>
    <mergeCell ref="D12:D13"/>
    <mergeCell ref="B16:B17"/>
    <mergeCell ref="C16:C17"/>
    <mergeCell ref="B10:B11"/>
    <mergeCell ref="C10:C11"/>
    <mergeCell ref="D10:D11"/>
    <mergeCell ref="B12:B13"/>
    <mergeCell ref="C12:C13"/>
    <mergeCell ref="B6:B7"/>
    <mergeCell ref="C6:C7"/>
    <mergeCell ref="D6:D7"/>
    <mergeCell ref="B8:B9"/>
    <mergeCell ref="C8:C9"/>
    <mergeCell ref="D8:D9"/>
    <mergeCell ref="B28:B29"/>
    <mergeCell ref="C28:C29"/>
    <mergeCell ref="D28:D29"/>
    <mergeCell ref="B24:B25"/>
    <mergeCell ref="C24:C25"/>
    <mergeCell ref="D24:D25"/>
    <mergeCell ref="B26:B27"/>
    <mergeCell ref="B32:B33"/>
    <mergeCell ref="C32:C33"/>
    <mergeCell ref="D32:D33"/>
    <mergeCell ref="B30:B31"/>
    <mergeCell ref="C30:C31"/>
    <mergeCell ref="D30:D31"/>
    <mergeCell ref="B34:B35"/>
    <mergeCell ref="C34:C35"/>
    <mergeCell ref="D34:D35"/>
    <mergeCell ref="B36:B37"/>
    <mergeCell ref="C36:C37"/>
    <mergeCell ref="D36:D37"/>
    <mergeCell ref="D20:D21"/>
    <mergeCell ref="C22:C23"/>
    <mergeCell ref="D22:D23"/>
    <mergeCell ref="C44:C45"/>
    <mergeCell ref="D44:D45"/>
    <mergeCell ref="C26:C27"/>
    <mergeCell ref="D26:D27"/>
    <mergeCell ref="B40:B41"/>
    <mergeCell ref="C40:C41"/>
    <mergeCell ref="D40:D41"/>
    <mergeCell ref="B38:B39"/>
    <mergeCell ref="C38:C39"/>
    <mergeCell ref="D38:D39"/>
    <mergeCell ref="B46:B47"/>
    <mergeCell ref="C46:C47"/>
    <mergeCell ref="D46:D47"/>
    <mergeCell ref="B42:B43"/>
    <mergeCell ref="C42:C43"/>
    <mergeCell ref="D42:D43"/>
    <mergeCell ref="B44:B45"/>
    <mergeCell ref="B48:B49"/>
    <mergeCell ref="C48:C49"/>
    <mergeCell ref="D48:D49"/>
    <mergeCell ref="B50:B51"/>
    <mergeCell ref="C50:C51"/>
    <mergeCell ref="D50:D51"/>
    <mergeCell ref="B52:B53"/>
    <mergeCell ref="C52:C53"/>
    <mergeCell ref="D52:D53"/>
    <mergeCell ref="B54:B55"/>
    <mergeCell ref="C54:C55"/>
    <mergeCell ref="D54:D55"/>
    <mergeCell ref="B56:B57"/>
    <mergeCell ref="C56:C57"/>
    <mergeCell ref="D56:D57"/>
    <mergeCell ref="B58:B59"/>
    <mergeCell ref="C58:C59"/>
    <mergeCell ref="D58:D59"/>
    <mergeCell ref="B60:B61"/>
    <mergeCell ref="C60:C61"/>
    <mergeCell ref="D60:D61"/>
    <mergeCell ref="B62:B63"/>
    <mergeCell ref="C62:C63"/>
    <mergeCell ref="D62:D63"/>
    <mergeCell ref="B64:B65"/>
    <mergeCell ref="C64:C65"/>
    <mergeCell ref="D64:D65"/>
    <mergeCell ref="B66:B67"/>
    <mergeCell ref="C66:C67"/>
    <mergeCell ref="D66:D67"/>
    <mergeCell ref="B68:B69"/>
    <mergeCell ref="C68:C69"/>
    <mergeCell ref="D68:D69"/>
    <mergeCell ref="B70:B71"/>
    <mergeCell ref="C70:C71"/>
    <mergeCell ref="D70:D71"/>
    <mergeCell ref="B76:B77"/>
    <mergeCell ref="C76:C77"/>
    <mergeCell ref="D76:D77"/>
    <mergeCell ref="B72:B73"/>
    <mergeCell ref="C72:C73"/>
    <mergeCell ref="D72:D73"/>
    <mergeCell ref="B74:B75"/>
    <mergeCell ref="C74:C75"/>
    <mergeCell ref="D74:D75"/>
  </mergeCells>
  <printOptions horizontalCentered="1"/>
  <pageMargins left="0.2362204724409449" right="0.2362204724409449" top="0.7480314960629921" bottom="0.7480314960629921" header="0.31496062992125984" footer="0.31496062992125984"/>
  <pageSetup horizontalDpi="300" verticalDpi="300" orientation="portrait" paperSize="9" scale="92" r:id="rId1"/>
</worksheet>
</file>

<file path=xl/worksheets/sheet9.xml><?xml version="1.0" encoding="utf-8"?>
<worksheet xmlns="http://schemas.openxmlformats.org/spreadsheetml/2006/main" xmlns:r="http://schemas.openxmlformats.org/officeDocument/2006/relationships">
  <dimension ref="A1:N67"/>
  <sheetViews>
    <sheetView zoomScaleSheetLayoutView="115" zoomScalePageLayoutView="0" workbookViewId="0" topLeftCell="A1">
      <selection activeCell="R32" sqref="R32"/>
    </sheetView>
  </sheetViews>
  <sheetFormatPr defaultColWidth="3.125" defaultRowHeight="13.5"/>
  <cols>
    <col min="1" max="1" width="2.50390625" style="224" customWidth="1"/>
    <col min="2" max="2" width="3.125" style="8" customWidth="1"/>
    <col min="3" max="3" width="12.75390625" style="47" customWidth="1"/>
    <col min="4" max="4" width="13.125" style="47" customWidth="1"/>
    <col min="5" max="5" width="5.25390625" style="1" customWidth="1"/>
    <col min="6" max="6" width="2.625" style="94" customWidth="1"/>
    <col min="7" max="7" width="2.75390625" style="1" customWidth="1"/>
    <col min="8" max="8" width="2.75390625" style="94" customWidth="1"/>
    <col min="9" max="9" width="5.25390625" style="1" customWidth="1"/>
    <col min="10" max="10" width="2.375" style="103" customWidth="1"/>
    <col min="11" max="11" width="5.25390625" style="10" customWidth="1"/>
    <col min="12" max="12" width="1.75390625" style="94" customWidth="1"/>
    <col min="13" max="13" width="5.25390625" style="10" customWidth="1"/>
    <col min="14" max="14" width="5.75390625" style="10" customWidth="1"/>
    <col min="15" max="242" width="9.00390625" style="10" customWidth="1"/>
    <col min="243" max="245" width="0.37109375" style="10" customWidth="1"/>
    <col min="246" max="246" width="3.125" style="10" customWidth="1"/>
    <col min="247" max="247" width="7.625" style="10" customWidth="1"/>
    <col min="248" max="248" width="9.625" style="10" customWidth="1"/>
    <col min="249" max="16384" width="3.125" style="10" customWidth="1"/>
  </cols>
  <sheetData>
    <row r="1" spans="1:14" s="3" customFormat="1" ht="11.25">
      <c r="A1" s="221"/>
      <c r="B1" s="13"/>
      <c r="C1" s="31"/>
      <c r="D1" s="44"/>
      <c r="E1" s="15"/>
      <c r="F1" s="89"/>
      <c r="G1" s="15"/>
      <c r="H1" s="89"/>
      <c r="I1" s="15"/>
      <c r="J1" s="96"/>
      <c r="K1" s="15"/>
      <c r="L1" s="89"/>
      <c r="N1" s="24" t="s">
        <v>90</v>
      </c>
    </row>
    <row r="2" spans="1:14" s="3" customFormat="1" ht="13.5" customHeight="1">
      <c r="A2" s="221"/>
      <c r="B2" s="13"/>
      <c r="C2" s="31"/>
      <c r="D2" s="44"/>
      <c r="E2" s="15"/>
      <c r="F2" s="89"/>
      <c r="G2" s="15"/>
      <c r="H2" s="89"/>
      <c r="I2" s="15"/>
      <c r="J2" s="96"/>
      <c r="K2" s="15"/>
      <c r="L2" s="89"/>
      <c r="N2" s="24" t="s">
        <v>91</v>
      </c>
    </row>
    <row r="3" spans="1:14" s="3" customFormat="1" ht="13.5" customHeight="1">
      <c r="A3" s="221"/>
      <c r="B3" s="13"/>
      <c r="C3" s="31"/>
      <c r="D3" s="44"/>
      <c r="E3" s="15"/>
      <c r="F3" s="89"/>
      <c r="G3" s="15"/>
      <c r="H3" s="89"/>
      <c r="I3" s="15"/>
      <c r="J3" s="96"/>
      <c r="K3" s="15"/>
      <c r="L3" s="89"/>
      <c r="N3" s="24" t="s">
        <v>92</v>
      </c>
    </row>
    <row r="4" spans="1:13" s="4" customFormat="1" ht="21" customHeight="1">
      <c r="A4" s="222"/>
      <c r="B4" s="16" t="s">
        <v>42</v>
      </c>
      <c r="C4" s="32"/>
      <c r="D4" s="45"/>
      <c r="E4" s="18"/>
      <c r="F4" s="89"/>
      <c r="G4" s="18"/>
      <c r="H4" s="89"/>
      <c r="I4" s="18"/>
      <c r="J4" s="96"/>
      <c r="K4" s="18"/>
      <c r="L4" s="89"/>
      <c r="M4" s="18"/>
    </row>
    <row r="5" spans="1:13" s="4" customFormat="1" ht="21" customHeight="1">
      <c r="A5" s="222"/>
      <c r="B5" s="16"/>
      <c r="C5" s="45" t="s">
        <v>75</v>
      </c>
      <c r="D5" s="45"/>
      <c r="E5" s="18"/>
      <c r="F5" s="89"/>
      <c r="G5" s="18"/>
      <c r="H5" s="89"/>
      <c r="I5" s="18"/>
      <c r="J5" s="96"/>
      <c r="K5" s="18"/>
      <c r="L5" s="89"/>
      <c r="M5" s="18"/>
    </row>
    <row r="6" spans="1:14" s="5" customFormat="1" ht="8.25" customHeight="1" thickBot="1">
      <c r="A6" s="382" t="s">
        <v>607</v>
      </c>
      <c r="B6" s="377">
        <v>1</v>
      </c>
      <c r="C6" s="381" t="s">
        <v>43</v>
      </c>
      <c r="D6" s="381" t="s">
        <v>105</v>
      </c>
      <c r="E6" s="43"/>
      <c r="F6" s="95"/>
      <c r="G6" s="43"/>
      <c r="H6" s="95"/>
      <c r="I6" s="40"/>
      <c r="J6" s="98"/>
      <c r="K6" s="40"/>
      <c r="L6" s="90"/>
      <c r="M6" s="40"/>
      <c r="N6" s="40"/>
    </row>
    <row r="7" spans="1:14" s="5" customFormat="1" ht="8.25" customHeight="1" thickBot="1">
      <c r="A7" s="382"/>
      <c r="B7" s="377"/>
      <c r="C7" s="381"/>
      <c r="D7" s="381"/>
      <c r="E7" s="213"/>
      <c r="F7" s="219"/>
      <c r="G7" s="207" t="s">
        <v>267</v>
      </c>
      <c r="H7" s="95"/>
      <c r="J7" s="102"/>
      <c r="K7" s="40"/>
      <c r="L7" s="90"/>
      <c r="M7" s="40"/>
      <c r="N7" s="40"/>
    </row>
    <row r="8" spans="1:14" s="5" customFormat="1" ht="8.25" customHeight="1">
      <c r="A8" s="382"/>
      <c r="B8" s="377">
        <v>2</v>
      </c>
      <c r="C8" s="381" t="s">
        <v>45</v>
      </c>
      <c r="D8" s="381" t="s">
        <v>199</v>
      </c>
      <c r="E8" s="39"/>
      <c r="F8" s="95"/>
      <c r="G8" s="40"/>
      <c r="H8" s="215"/>
      <c r="I8" s="174"/>
      <c r="J8" s="99"/>
      <c r="L8" s="91"/>
      <c r="M8" s="40"/>
      <c r="N8" s="40"/>
    </row>
    <row r="9" spans="1:14" s="5" customFormat="1" ht="8.25" customHeight="1">
      <c r="A9" s="382"/>
      <c r="B9" s="377"/>
      <c r="C9" s="381"/>
      <c r="D9" s="381"/>
      <c r="E9" s="40" t="s">
        <v>264</v>
      </c>
      <c r="F9" s="93"/>
      <c r="G9" s="77"/>
      <c r="H9" s="92"/>
      <c r="I9" s="175"/>
      <c r="J9" s="99"/>
      <c r="L9" s="91"/>
      <c r="M9" s="40"/>
      <c r="N9" s="40"/>
    </row>
    <row r="10" spans="1:14" s="5" customFormat="1" ht="8.25" customHeight="1" thickBot="1">
      <c r="A10" s="382"/>
      <c r="B10" s="377">
        <v>3</v>
      </c>
      <c r="C10" s="381" t="s">
        <v>49</v>
      </c>
      <c r="D10" s="381" t="s">
        <v>127</v>
      </c>
      <c r="E10" s="212"/>
      <c r="F10" s="95"/>
      <c r="H10" s="91"/>
      <c r="I10" s="209" t="s">
        <v>311</v>
      </c>
      <c r="J10" s="99"/>
      <c r="L10" s="91"/>
      <c r="M10" s="40"/>
      <c r="N10" s="40"/>
    </row>
    <row r="11" spans="1:14" s="5" customFormat="1" ht="8.25" customHeight="1">
      <c r="A11" s="382"/>
      <c r="B11" s="377"/>
      <c r="C11" s="381"/>
      <c r="D11" s="381"/>
      <c r="E11" s="40"/>
      <c r="F11" s="90"/>
      <c r="G11" s="40"/>
      <c r="H11" s="90"/>
      <c r="I11" s="40"/>
      <c r="J11" s="208"/>
      <c r="K11" s="174"/>
      <c r="L11" s="95"/>
      <c r="N11" s="40"/>
    </row>
    <row r="12" spans="1:14" s="5" customFormat="1" ht="8.25" customHeight="1">
      <c r="A12" s="382"/>
      <c r="B12" s="377">
        <v>4</v>
      </c>
      <c r="C12" s="381" t="s">
        <v>113</v>
      </c>
      <c r="D12" s="381" t="s">
        <v>96</v>
      </c>
      <c r="E12" s="39"/>
      <c r="F12" s="104"/>
      <c r="G12" s="39"/>
      <c r="H12" s="95"/>
      <c r="I12" s="40"/>
      <c r="J12" s="101"/>
      <c r="K12" s="175"/>
      <c r="L12" s="95"/>
      <c r="N12" s="40"/>
    </row>
    <row r="13" spans="1:14" s="5" customFormat="1" ht="8.25" customHeight="1">
      <c r="A13" s="382"/>
      <c r="B13" s="377"/>
      <c r="C13" s="381"/>
      <c r="D13" s="381"/>
      <c r="E13" s="40"/>
      <c r="F13" s="90"/>
      <c r="G13" s="40" t="s">
        <v>350</v>
      </c>
      <c r="H13" s="93"/>
      <c r="I13" s="77"/>
      <c r="J13" s="101"/>
      <c r="K13" s="175"/>
      <c r="L13" s="95"/>
      <c r="N13" s="40"/>
    </row>
    <row r="14" spans="1:14" s="5" customFormat="1" ht="8.25" customHeight="1" thickBot="1">
      <c r="A14" s="382"/>
      <c r="B14" s="377">
        <v>5</v>
      </c>
      <c r="C14" s="381" t="s">
        <v>216</v>
      </c>
      <c r="D14" s="381" t="s">
        <v>105</v>
      </c>
      <c r="E14" s="210"/>
      <c r="F14" s="217"/>
      <c r="G14" s="212"/>
      <c r="H14" s="95"/>
      <c r="J14" s="102"/>
      <c r="K14" s="209"/>
      <c r="L14" s="95"/>
      <c r="N14" s="40"/>
    </row>
    <row r="15" spans="1:14" s="5" customFormat="1" ht="8.25" customHeight="1">
      <c r="A15" s="382"/>
      <c r="B15" s="377"/>
      <c r="C15" s="381"/>
      <c r="D15" s="381"/>
      <c r="E15" s="40"/>
      <c r="F15" s="90"/>
      <c r="G15" s="40"/>
      <c r="H15" s="90"/>
      <c r="I15" s="40"/>
      <c r="J15" s="99"/>
      <c r="K15" s="209" t="s">
        <v>356</v>
      </c>
      <c r="L15" s="104"/>
      <c r="M15" s="78"/>
      <c r="N15" s="40"/>
    </row>
    <row r="16" spans="1:14" s="5" customFormat="1" ht="8.25" customHeight="1">
      <c r="A16" s="382"/>
      <c r="B16" s="377">
        <v>6</v>
      </c>
      <c r="C16" s="381" t="s">
        <v>46</v>
      </c>
      <c r="D16" s="381" t="s">
        <v>105</v>
      </c>
      <c r="E16" s="39"/>
      <c r="F16" s="104"/>
      <c r="G16" s="39"/>
      <c r="H16" s="95"/>
      <c r="I16" s="40"/>
      <c r="J16" s="98"/>
      <c r="K16" s="40"/>
      <c r="L16" s="92"/>
      <c r="N16" s="41"/>
    </row>
    <row r="17" spans="1:14" s="5" customFormat="1" ht="8.25" customHeight="1">
      <c r="A17" s="382"/>
      <c r="B17" s="377"/>
      <c r="C17" s="381"/>
      <c r="D17" s="381"/>
      <c r="E17" s="40"/>
      <c r="F17" s="90"/>
      <c r="G17" s="40" t="s">
        <v>269</v>
      </c>
      <c r="H17" s="93"/>
      <c r="I17" s="78"/>
      <c r="J17" s="102"/>
      <c r="K17" s="40"/>
      <c r="L17" s="92"/>
      <c r="N17" s="41"/>
    </row>
    <row r="18" spans="1:14" s="5" customFormat="1" ht="8.25" customHeight="1" thickBot="1">
      <c r="A18" s="382"/>
      <c r="B18" s="377">
        <v>7</v>
      </c>
      <c r="C18" s="381" t="s">
        <v>44</v>
      </c>
      <c r="D18" s="381" t="s">
        <v>127</v>
      </c>
      <c r="E18" s="210"/>
      <c r="F18" s="217"/>
      <c r="G18" s="212"/>
      <c r="H18" s="95"/>
      <c r="J18" s="101"/>
      <c r="L18" s="92"/>
      <c r="N18" s="41"/>
    </row>
    <row r="19" spans="1:14" s="5" customFormat="1" ht="8.25" customHeight="1">
      <c r="A19" s="382"/>
      <c r="B19" s="377"/>
      <c r="C19" s="381"/>
      <c r="D19" s="381"/>
      <c r="E19" s="40"/>
      <c r="F19" s="90"/>
      <c r="G19" s="40"/>
      <c r="H19" s="90"/>
      <c r="I19" s="40" t="s">
        <v>353</v>
      </c>
      <c r="J19" s="100"/>
      <c r="K19" s="77"/>
      <c r="L19" s="92"/>
      <c r="N19" s="41"/>
    </row>
    <row r="20" spans="1:14" s="5" customFormat="1" ht="8.25" customHeight="1">
      <c r="A20" s="382"/>
      <c r="B20" s="377">
        <v>8</v>
      </c>
      <c r="C20" s="381" t="s">
        <v>217</v>
      </c>
      <c r="D20" s="381" t="s">
        <v>115</v>
      </c>
      <c r="E20" s="39"/>
      <c r="F20" s="104"/>
      <c r="G20" s="39"/>
      <c r="H20" s="95"/>
      <c r="I20" s="209"/>
      <c r="J20" s="99"/>
      <c r="L20" s="91"/>
      <c r="M20" s="40"/>
      <c r="N20" s="41"/>
    </row>
    <row r="21" spans="1:14" s="5" customFormat="1" ht="8.25" customHeight="1" thickBot="1">
      <c r="A21" s="382"/>
      <c r="B21" s="377"/>
      <c r="C21" s="381"/>
      <c r="D21" s="381"/>
      <c r="E21" s="43"/>
      <c r="F21" s="95"/>
      <c r="G21" s="40" t="s">
        <v>301</v>
      </c>
      <c r="H21" s="216"/>
      <c r="I21" s="172"/>
      <c r="J21" s="99"/>
      <c r="L21" s="91"/>
      <c r="M21" s="40"/>
      <c r="N21" s="105"/>
    </row>
    <row r="22" spans="1:14" s="5" customFormat="1" ht="8.25" customHeight="1" thickBot="1">
      <c r="A22" s="382" t="s">
        <v>608</v>
      </c>
      <c r="B22" s="377">
        <v>9</v>
      </c>
      <c r="C22" s="381" t="s">
        <v>48</v>
      </c>
      <c r="D22" s="381" t="s">
        <v>101</v>
      </c>
      <c r="E22" s="210"/>
      <c r="F22" s="217"/>
      <c r="G22" s="212"/>
      <c r="H22" s="95"/>
      <c r="J22" s="102"/>
      <c r="K22" s="40"/>
      <c r="L22" s="90"/>
      <c r="M22" s="40"/>
      <c r="N22" s="105"/>
    </row>
    <row r="23" spans="1:14" s="5" customFormat="1" ht="8.25" customHeight="1" thickBot="1">
      <c r="A23" s="382"/>
      <c r="B23" s="377"/>
      <c r="C23" s="381"/>
      <c r="D23" s="381"/>
      <c r="E23" s="40"/>
      <c r="F23" s="90"/>
      <c r="G23" s="40"/>
      <c r="H23" s="90"/>
      <c r="I23" s="40"/>
      <c r="J23" s="98"/>
      <c r="K23" s="40"/>
      <c r="L23" s="90"/>
      <c r="M23" s="40" t="s">
        <v>357</v>
      </c>
      <c r="N23" s="239"/>
    </row>
    <row r="24" spans="1:14" s="5" customFormat="1" ht="8.25" customHeight="1">
      <c r="A24" s="382"/>
      <c r="B24" s="377">
        <v>10</v>
      </c>
      <c r="C24" s="381" t="s">
        <v>218</v>
      </c>
      <c r="D24" s="381" t="s">
        <v>105</v>
      </c>
      <c r="E24" s="39"/>
      <c r="F24" s="104"/>
      <c r="G24" s="39"/>
      <c r="H24" s="95"/>
      <c r="I24" s="40"/>
      <c r="J24" s="98"/>
      <c r="K24" s="40"/>
      <c r="L24" s="95"/>
      <c r="M24" s="209"/>
      <c r="N24" s="220"/>
    </row>
    <row r="25" spans="1:14" s="5" customFormat="1" ht="8.25" customHeight="1" thickBot="1">
      <c r="A25" s="382"/>
      <c r="B25" s="377"/>
      <c r="C25" s="381"/>
      <c r="D25" s="381"/>
      <c r="E25" s="40"/>
      <c r="F25" s="90"/>
      <c r="G25" s="40" t="s">
        <v>271</v>
      </c>
      <c r="H25" s="92"/>
      <c r="J25" s="102"/>
      <c r="K25" s="40"/>
      <c r="L25" s="95"/>
      <c r="M25" s="209"/>
      <c r="N25" s="220"/>
    </row>
    <row r="26" spans="1:14" s="5" customFormat="1" ht="8.25" customHeight="1" thickBot="1">
      <c r="A26" s="382" t="s">
        <v>609</v>
      </c>
      <c r="B26" s="377">
        <v>11</v>
      </c>
      <c r="C26" s="381" t="s">
        <v>219</v>
      </c>
      <c r="D26" s="381" t="s">
        <v>127</v>
      </c>
      <c r="E26" s="43"/>
      <c r="F26" s="95"/>
      <c r="G26" s="209"/>
      <c r="H26" s="219"/>
      <c r="I26" s="174"/>
      <c r="J26" s="99"/>
      <c r="L26" s="91"/>
      <c r="M26" s="209"/>
      <c r="N26" s="220"/>
    </row>
    <row r="27" spans="1:14" s="5" customFormat="1" ht="8.25" customHeight="1" thickBot="1">
      <c r="A27" s="382"/>
      <c r="B27" s="377"/>
      <c r="C27" s="381"/>
      <c r="D27" s="381"/>
      <c r="E27" s="207" t="s">
        <v>349</v>
      </c>
      <c r="F27" s="217"/>
      <c r="G27" s="172"/>
      <c r="H27" s="95"/>
      <c r="I27" s="175"/>
      <c r="J27" s="99"/>
      <c r="L27" s="91"/>
      <c r="M27" s="209"/>
      <c r="N27" s="43"/>
    </row>
    <row r="28" spans="1:14" s="5" customFormat="1" ht="8.25" customHeight="1" thickBot="1">
      <c r="A28" s="382"/>
      <c r="B28" s="377">
        <v>12</v>
      </c>
      <c r="C28" s="381" t="s">
        <v>220</v>
      </c>
      <c r="D28" s="381" t="s">
        <v>132</v>
      </c>
      <c r="E28" s="39"/>
      <c r="F28" s="92"/>
      <c r="H28" s="91"/>
      <c r="I28" s="209" t="s">
        <v>354</v>
      </c>
      <c r="J28" s="99"/>
      <c r="L28" s="91"/>
      <c r="M28" s="209"/>
      <c r="N28" s="43"/>
    </row>
    <row r="29" spans="1:14" s="5" customFormat="1" ht="8.25" customHeight="1">
      <c r="A29" s="382"/>
      <c r="B29" s="377"/>
      <c r="C29" s="381"/>
      <c r="D29" s="381"/>
      <c r="E29" s="40"/>
      <c r="F29" s="90"/>
      <c r="G29" s="40"/>
      <c r="H29" s="90"/>
      <c r="I29" s="40"/>
      <c r="J29" s="208"/>
      <c r="K29" s="174"/>
      <c r="L29" s="95"/>
      <c r="M29" s="175"/>
      <c r="N29" s="43"/>
    </row>
    <row r="30" spans="1:14" s="5" customFormat="1" ht="8.25" customHeight="1" thickBot="1">
      <c r="A30" s="382"/>
      <c r="B30" s="377">
        <v>13</v>
      </c>
      <c r="C30" s="381" t="s">
        <v>221</v>
      </c>
      <c r="D30" s="381" t="s">
        <v>100</v>
      </c>
      <c r="E30" s="43"/>
      <c r="F30" s="95"/>
      <c r="G30" s="43"/>
      <c r="H30" s="95"/>
      <c r="I30" s="40"/>
      <c r="J30" s="101"/>
      <c r="K30" s="175"/>
      <c r="L30" s="95"/>
      <c r="M30" s="175"/>
      <c r="N30" s="43"/>
    </row>
    <row r="31" spans="1:14" s="5" customFormat="1" ht="8.25" customHeight="1">
      <c r="A31" s="382"/>
      <c r="B31" s="377"/>
      <c r="C31" s="381"/>
      <c r="D31" s="381"/>
      <c r="E31" s="213"/>
      <c r="F31" s="219"/>
      <c r="G31" s="207" t="s">
        <v>351</v>
      </c>
      <c r="H31" s="104"/>
      <c r="I31" s="77"/>
      <c r="J31" s="101"/>
      <c r="K31" s="175"/>
      <c r="L31" s="95"/>
      <c r="M31" s="175"/>
      <c r="N31" s="43"/>
    </row>
    <row r="32" spans="1:14" s="5" customFormat="1" ht="8.25" customHeight="1">
      <c r="A32" s="382"/>
      <c r="B32" s="377">
        <v>14</v>
      </c>
      <c r="C32" s="381" t="s">
        <v>222</v>
      </c>
      <c r="D32" s="381" t="s">
        <v>165</v>
      </c>
      <c r="E32" s="39"/>
      <c r="F32" s="104"/>
      <c r="G32" s="39"/>
      <c r="H32" s="92"/>
      <c r="J32" s="102"/>
      <c r="K32" s="209"/>
      <c r="L32" s="95"/>
      <c r="M32" s="175"/>
      <c r="N32" s="43"/>
    </row>
    <row r="33" spans="1:14" s="5" customFormat="1" ht="8.25" customHeight="1" thickBot="1">
      <c r="A33" s="382"/>
      <c r="B33" s="377"/>
      <c r="C33" s="381"/>
      <c r="D33" s="381"/>
      <c r="E33" s="40"/>
      <c r="F33" s="90"/>
      <c r="G33" s="40"/>
      <c r="H33" s="90"/>
      <c r="I33" s="40"/>
      <c r="J33" s="99"/>
      <c r="K33" s="209" t="s">
        <v>326</v>
      </c>
      <c r="L33" s="217"/>
      <c r="M33" s="172"/>
      <c r="N33" s="43"/>
    </row>
    <row r="34" spans="1:14" s="5" customFormat="1" ht="8.25" customHeight="1" thickBot="1">
      <c r="A34" s="382"/>
      <c r="B34" s="377">
        <v>15</v>
      </c>
      <c r="C34" s="381" t="s">
        <v>25</v>
      </c>
      <c r="D34" s="381" t="s">
        <v>105</v>
      </c>
      <c r="E34" s="43"/>
      <c r="F34" s="95"/>
      <c r="G34" s="43"/>
      <c r="H34" s="95"/>
      <c r="I34" s="40"/>
      <c r="J34" s="98"/>
      <c r="K34" s="40"/>
      <c r="L34" s="92"/>
      <c r="N34" s="40"/>
    </row>
    <row r="35" spans="1:14" s="5" customFormat="1" ht="8.25" customHeight="1">
      <c r="A35" s="382"/>
      <c r="B35" s="377"/>
      <c r="C35" s="381"/>
      <c r="D35" s="381"/>
      <c r="E35" s="213"/>
      <c r="F35" s="219"/>
      <c r="G35" s="207" t="s">
        <v>273</v>
      </c>
      <c r="H35" s="104"/>
      <c r="I35" s="78"/>
      <c r="J35" s="102"/>
      <c r="K35" s="40"/>
      <c r="L35" s="92"/>
      <c r="N35" s="40"/>
    </row>
    <row r="36" spans="1:14" s="5" customFormat="1" ht="8.25" customHeight="1">
      <c r="A36" s="382"/>
      <c r="B36" s="377">
        <v>16</v>
      </c>
      <c r="C36" s="381" t="s">
        <v>223</v>
      </c>
      <c r="D36" s="381" t="s">
        <v>101</v>
      </c>
      <c r="E36" s="39"/>
      <c r="F36" s="104"/>
      <c r="G36" s="39"/>
      <c r="H36" s="92"/>
      <c r="J36" s="101"/>
      <c r="L36" s="92"/>
      <c r="N36" s="40"/>
    </row>
    <row r="37" spans="1:14" s="5" customFormat="1" ht="8.25" customHeight="1">
      <c r="A37" s="382"/>
      <c r="B37" s="377"/>
      <c r="C37" s="381"/>
      <c r="D37" s="381"/>
      <c r="E37" s="40"/>
      <c r="F37" s="90"/>
      <c r="G37" s="40"/>
      <c r="H37" s="90"/>
      <c r="I37" s="40"/>
      <c r="J37" s="101"/>
      <c r="L37" s="92"/>
      <c r="N37" s="40"/>
    </row>
    <row r="38" spans="1:14" s="5" customFormat="1" ht="8.25" customHeight="1" thickBot="1">
      <c r="A38" s="382"/>
      <c r="B38" s="377">
        <v>17</v>
      </c>
      <c r="C38" s="381" t="s">
        <v>224</v>
      </c>
      <c r="D38" s="381" t="s">
        <v>127</v>
      </c>
      <c r="E38" s="43"/>
      <c r="F38" s="95"/>
      <c r="G38" s="40"/>
      <c r="H38" s="90"/>
      <c r="I38" s="40" t="s">
        <v>355</v>
      </c>
      <c r="J38" s="100"/>
      <c r="K38" s="77"/>
      <c r="L38" s="92"/>
      <c r="N38" s="40"/>
    </row>
    <row r="39" spans="1:14" s="5" customFormat="1" ht="8.25" customHeight="1">
      <c r="A39" s="382"/>
      <c r="B39" s="377"/>
      <c r="C39" s="381"/>
      <c r="D39" s="381"/>
      <c r="E39" s="207" t="s">
        <v>266</v>
      </c>
      <c r="F39" s="104"/>
      <c r="G39" s="78"/>
      <c r="H39" s="91"/>
      <c r="I39" s="209"/>
      <c r="J39" s="99"/>
      <c r="L39" s="91"/>
      <c r="M39" s="40"/>
      <c r="N39" s="40"/>
    </row>
    <row r="40" spans="1:14" s="5" customFormat="1" ht="8.25" customHeight="1">
      <c r="A40" s="382"/>
      <c r="B40" s="377">
        <v>18</v>
      </c>
      <c r="C40" s="381" t="s">
        <v>225</v>
      </c>
      <c r="D40" s="381" t="s">
        <v>105</v>
      </c>
      <c r="E40" s="39"/>
      <c r="F40" s="92"/>
      <c r="H40" s="92"/>
      <c r="I40" s="175"/>
      <c r="J40" s="99"/>
      <c r="L40" s="91"/>
      <c r="M40" s="40"/>
      <c r="N40" s="40"/>
    </row>
    <row r="41" spans="1:14" s="5" customFormat="1" ht="8.25" customHeight="1" thickBot="1">
      <c r="A41" s="382"/>
      <c r="B41" s="377"/>
      <c r="C41" s="381"/>
      <c r="D41" s="381"/>
      <c r="E41" s="40"/>
      <c r="F41" s="90"/>
      <c r="G41" s="40" t="s">
        <v>352</v>
      </c>
      <c r="H41" s="216"/>
      <c r="I41" s="172"/>
      <c r="J41" s="99"/>
      <c r="L41" s="91"/>
      <c r="M41" s="40"/>
      <c r="N41" s="40"/>
    </row>
    <row r="42" spans="1:14" s="5" customFormat="1" ht="8.25" customHeight="1" thickBot="1">
      <c r="A42" s="382" t="s">
        <v>608</v>
      </c>
      <c r="B42" s="377">
        <v>19</v>
      </c>
      <c r="C42" s="381" t="s">
        <v>47</v>
      </c>
      <c r="D42" s="381" t="s">
        <v>158</v>
      </c>
      <c r="E42" s="210"/>
      <c r="F42" s="217"/>
      <c r="G42" s="212"/>
      <c r="H42" s="95"/>
      <c r="J42" s="102"/>
      <c r="K42" s="40"/>
      <c r="L42" s="90"/>
      <c r="M42" s="40"/>
      <c r="N42" s="40"/>
    </row>
    <row r="43" spans="1:14" s="5" customFormat="1" ht="8.25" customHeight="1">
      <c r="A43" s="382"/>
      <c r="B43" s="377"/>
      <c r="C43" s="381"/>
      <c r="D43" s="381"/>
      <c r="E43" s="40"/>
      <c r="F43" s="90"/>
      <c r="G43" s="40"/>
      <c r="H43" s="90"/>
      <c r="I43" s="40"/>
      <c r="J43" s="98"/>
      <c r="K43" s="40"/>
      <c r="L43" s="90"/>
      <c r="M43" s="40"/>
      <c r="N43" s="40"/>
    </row>
    <row r="44" spans="1:12" s="5" customFormat="1" ht="9.75" customHeight="1">
      <c r="A44" s="223"/>
      <c r="B44" s="7"/>
      <c r="C44" s="46"/>
      <c r="D44" s="46"/>
      <c r="E44" s="2"/>
      <c r="F44" s="91"/>
      <c r="G44" s="2"/>
      <c r="H44" s="91"/>
      <c r="I44" s="2"/>
      <c r="J44" s="102"/>
      <c r="L44" s="91"/>
    </row>
    <row r="45" spans="1:12" s="5" customFormat="1" ht="9.75" customHeight="1">
      <c r="A45" s="223"/>
      <c r="B45" s="7"/>
      <c r="C45" s="46"/>
      <c r="D45" s="46"/>
      <c r="E45" s="2"/>
      <c r="F45" s="91"/>
      <c r="G45" s="2"/>
      <c r="H45" s="91"/>
      <c r="I45" s="2"/>
      <c r="J45" s="102"/>
      <c r="L45" s="91"/>
    </row>
    <row r="46" spans="1:12" s="5" customFormat="1" ht="9.75" customHeight="1">
      <c r="A46" s="223"/>
      <c r="B46" s="7"/>
      <c r="C46" s="46"/>
      <c r="D46" s="46"/>
      <c r="E46" s="2"/>
      <c r="F46" s="91"/>
      <c r="G46" s="2"/>
      <c r="H46" s="91"/>
      <c r="I46" s="2"/>
      <c r="J46" s="102"/>
      <c r="L46" s="91"/>
    </row>
    <row r="47" spans="1:12" s="5" customFormat="1" ht="9.75" customHeight="1">
      <c r="A47" s="223"/>
      <c r="B47" s="7"/>
      <c r="C47" s="46"/>
      <c r="D47" s="46"/>
      <c r="E47" s="2"/>
      <c r="F47" s="91"/>
      <c r="G47" s="2"/>
      <c r="H47" s="91"/>
      <c r="I47" s="2"/>
      <c r="J47" s="102"/>
      <c r="L47" s="91"/>
    </row>
    <row r="48" spans="1:12" s="5" customFormat="1" ht="9.75" customHeight="1">
      <c r="A48" s="223"/>
      <c r="B48" s="7"/>
      <c r="C48" s="46"/>
      <c r="D48" s="46"/>
      <c r="E48" s="2"/>
      <c r="F48" s="91"/>
      <c r="G48" s="2"/>
      <c r="H48" s="91"/>
      <c r="I48" s="2"/>
      <c r="J48" s="102"/>
      <c r="L48" s="91"/>
    </row>
    <row r="49" spans="1:12" s="5" customFormat="1" ht="9.75" customHeight="1">
      <c r="A49" s="223"/>
      <c r="B49" s="7"/>
      <c r="C49" s="46"/>
      <c r="D49" s="46"/>
      <c r="E49" s="2"/>
      <c r="F49" s="91"/>
      <c r="G49" s="2"/>
      <c r="H49" s="91"/>
      <c r="I49" s="2"/>
      <c r="J49" s="102"/>
      <c r="L49" s="91"/>
    </row>
    <row r="50" spans="1:12" s="5" customFormat="1" ht="9.75" customHeight="1">
      <c r="A50" s="223"/>
      <c r="B50" s="7"/>
      <c r="C50" s="46"/>
      <c r="D50" s="46"/>
      <c r="E50" s="2"/>
      <c r="F50" s="91"/>
      <c r="G50" s="2"/>
      <c r="H50" s="91"/>
      <c r="I50" s="2"/>
      <c r="J50" s="102"/>
      <c r="L50" s="91"/>
    </row>
    <row r="51" spans="1:12" s="5" customFormat="1" ht="9.75" customHeight="1">
      <c r="A51" s="223"/>
      <c r="B51" s="7"/>
      <c r="C51" s="46"/>
      <c r="D51" s="46"/>
      <c r="E51" s="2"/>
      <c r="F51" s="91"/>
      <c r="G51" s="2"/>
      <c r="H51" s="91"/>
      <c r="I51" s="2"/>
      <c r="J51" s="102"/>
      <c r="L51" s="91"/>
    </row>
    <row r="52" spans="1:12" s="5" customFormat="1" ht="9.75" customHeight="1">
      <c r="A52" s="223"/>
      <c r="B52" s="7"/>
      <c r="C52" s="46"/>
      <c r="D52" s="46"/>
      <c r="E52" s="2"/>
      <c r="F52" s="91"/>
      <c r="G52" s="2"/>
      <c r="H52" s="91"/>
      <c r="I52" s="2"/>
      <c r="J52" s="102"/>
      <c r="L52" s="91"/>
    </row>
    <row r="53" spans="1:12" s="5" customFormat="1" ht="9.75" customHeight="1">
      <c r="A53" s="223"/>
      <c r="B53" s="7"/>
      <c r="C53" s="46"/>
      <c r="D53" s="46"/>
      <c r="E53" s="2"/>
      <c r="F53" s="91"/>
      <c r="G53" s="2"/>
      <c r="H53" s="91"/>
      <c r="I53" s="2"/>
      <c r="J53" s="102"/>
      <c r="L53" s="91"/>
    </row>
    <row r="54" spans="1:12" s="5" customFormat="1" ht="9.75" customHeight="1">
      <c r="A54" s="223"/>
      <c r="B54" s="7"/>
      <c r="C54" s="46"/>
      <c r="D54" s="46"/>
      <c r="E54" s="2"/>
      <c r="F54" s="91"/>
      <c r="G54" s="2"/>
      <c r="H54" s="91"/>
      <c r="I54" s="2"/>
      <c r="J54" s="102"/>
      <c r="L54" s="91"/>
    </row>
    <row r="55" spans="1:12" s="5" customFormat="1" ht="9.75" customHeight="1">
      <c r="A55" s="223"/>
      <c r="B55" s="7"/>
      <c r="C55" s="46"/>
      <c r="D55" s="46"/>
      <c r="E55" s="2"/>
      <c r="F55" s="91"/>
      <c r="G55" s="2"/>
      <c r="H55" s="91"/>
      <c r="I55" s="2"/>
      <c r="J55" s="102"/>
      <c r="L55" s="91"/>
    </row>
    <row r="56" spans="1:12" s="5" customFormat="1" ht="9.75" customHeight="1">
      <c r="A56" s="223"/>
      <c r="B56" s="7"/>
      <c r="C56" s="46"/>
      <c r="D56" s="46"/>
      <c r="E56" s="2"/>
      <c r="F56" s="91"/>
      <c r="G56" s="2"/>
      <c r="H56" s="91"/>
      <c r="I56" s="2"/>
      <c r="J56" s="102"/>
      <c r="L56" s="91"/>
    </row>
    <row r="57" spans="1:12" s="5" customFormat="1" ht="9.75" customHeight="1">
      <c r="A57" s="223"/>
      <c r="B57" s="7"/>
      <c r="C57" s="46"/>
      <c r="D57" s="46"/>
      <c r="E57" s="2"/>
      <c r="F57" s="91"/>
      <c r="G57" s="2"/>
      <c r="H57" s="91"/>
      <c r="I57" s="2"/>
      <c r="J57" s="102"/>
      <c r="L57" s="91"/>
    </row>
    <row r="58" spans="1:12" s="5" customFormat="1" ht="9.75" customHeight="1">
      <c r="A58" s="223"/>
      <c r="B58" s="7"/>
      <c r="C58" s="46"/>
      <c r="D58" s="46"/>
      <c r="E58" s="2"/>
      <c r="F58" s="91"/>
      <c r="G58" s="2"/>
      <c r="H58" s="91"/>
      <c r="I58" s="2"/>
      <c r="J58" s="102"/>
      <c r="L58" s="91"/>
    </row>
    <row r="59" spans="1:12" s="5" customFormat="1" ht="9.75" customHeight="1">
      <c r="A59" s="223"/>
      <c r="B59" s="7"/>
      <c r="C59" s="46"/>
      <c r="D59" s="46"/>
      <c r="E59" s="2"/>
      <c r="F59" s="91"/>
      <c r="G59" s="2"/>
      <c r="H59" s="91"/>
      <c r="I59" s="2"/>
      <c r="J59" s="102"/>
      <c r="L59" s="91"/>
    </row>
    <row r="60" spans="1:12" s="5" customFormat="1" ht="9.75" customHeight="1">
      <c r="A60" s="223"/>
      <c r="B60" s="7"/>
      <c r="C60" s="46"/>
      <c r="D60" s="46"/>
      <c r="E60" s="2"/>
      <c r="F60" s="91"/>
      <c r="G60" s="2"/>
      <c r="H60" s="91"/>
      <c r="I60" s="2"/>
      <c r="J60" s="102"/>
      <c r="L60" s="91"/>
    </row>
    <row r="61" spans="1:12" s="5" customFormat="1" ht="9.75" customHeight="1">
      <c r="A61" s="223"/>
      <c r="B61" s="7"/>
      <c r="C61" s="46"/>
      <c r="D61" s="46"/>
      <c r="E61" s="2"/>
      <c r="F61" s="91"/>
      <c r="G61" s="2"/>
      <c r="H61" s="91"/>
      <c r="I61" s="2"/>
      <c r="J61" s="102"/>
      <c r="L61" s="91"/>
    </row>
    <row r="62" spans="1:12" s="5" customFormat="1" ht="9.75" customHeight="1">
      <c r="A62" s="223"/>
      <c r="B62" s="7"/>
      <c r="C62" s="46"/>
      <c r="D62" s="46"/>
      <c r="E62" s="2"/>
      <c r="F62" s="91"/>
      <c r="G62" s="2"/>
      <c r="H62" s="91"/>
      <c r="I62" s="2"/>
      <c r="J62" s="102"/>
      <c r="L62" s="91"/>
    </row>
    <row r="63" spans="1:12" s="5" customFormat="1" ht="9.75" customHeight="1">
      <c r="A63" s="223"/>
      <c r="B63" s="7"/>
      <c r="C63" s="46"/>
      <c r="D63" s="46"/>
      <c r="E63" s="2"/>
      <c r="F63" s="91"/>
      <c r="G63" s="2"/>
      <c r="H63" s="91"/>
      <c r="I63" s="2"/>
      <c r="J63" s="102"/>
      <c r="L63" s="91"/>
    </row>
    <row r="64" spans="1:12" s="5" customFormat="1" ht="9.75" customHeight="1">
      <c r="A64" s="223"/>
      <c r="B64" s="7"/>
      <c r="C64" s="46"/>
      <c r="D64" s="46"/>
      <c r="E64" s="2"/>
      <c r="F64" s="91"/>
      <c r="G64" s="2"/>
      <c r="H64" s="91"/>
      <c r="I64" s="2"/>
      <c r="J64" s="102"/>
      <c r="L64" s="91"/>
    </row>
    <row r="65" spans="1:12" s="5" customFormat="1" ht="9.75" customHeight="1">
      <c r="A65" s="223"/>
      <c r="B65" s="7"/>
      <c r="C65" s="46"/>
      <c r="D65" s="46"/>
      <c r="E65" s="2"/>
      <c r="F65" s="91"/>
      <c r="G65" s="2"/>
      <c r="H65" s="91"/>
      <c r="I65" s="2"/>
      <c r="J65" s="102"/>
      <c r="L65" s="91"/>
    </row>
    <row r="66" spans="1:12" s="5" customFormat="1" ht="9.75" customHeight="1">
      <c r="A66" s="223"/>
      <c r="B66" s="7"/>
      <c r="C66" s="46"/>
      <c r="D66" s="46"/>
      <c r="E66" s="2"/>
      <c r="F66" s="91"/>
      <c r="G66" s="2"/>
      <c r="H66" s="91"/>
      <c r="I66" s="2"/>
      <c r="J66" s="102"/>
      <c r="L66" s="91"/>
    </row>
    <row r="67" spans="1:12" s="5" customFormat="1" ht="9.75" customHeight="1">
      <c r="A67" s="223"/>
      <c r="B67" s="7"/>
      <c r="C67" s="46"/>
      <c r="D67" s="46"/>
      <c r="E67" s="2"/>
      <c r="F67" s="91"/>
      <c r="G67" s="2"/>
      <c r="H67" s="91"/>
      <c r="I67" s="2"/>
      <c r="J67" s="102"/>
      <c r="L67" s="91"/>
    </row>
  </sheetData>
  <sheetProtection/>
  <mergeCells count="76">
    <mergeCell ref="A38:A39"/>
    <mergeCell ref="A40:A41"/>
    <mergeCell ref="A42:A43"/>
    <mergeCell ref="A30:A31"/>
    <mergeCell ref="A32:A33"/>
    <mergeCell ref="A34:A35"/>
    <mergeCell ref="A36:A37"/>
    <mergeCell ref="A18:A19"/>
    <mergeCell ref="A20:A21"/>
    <mergeCell ref="A22:A23"/>
    <mergeCell ref="A24:A25"/>
    <mergeCell ref="A26:A27"/>
    <mergeCell ref="A28:A29"/>
    <mergeCell ref="A6:A7"/>
    <mergeCell ref="A8:A9"/>
    <mergeCell ref="A10:A11"/>
    <mergeCell ref="A12:A13"/>
    <mergeCell ref="A14:A15"/>
    <mergeCell ref="A16:A17"/>
    <mergeCell ref="B14:B15"/>
    <mergeCell ref="C14:C15"/>
    <mergeCell ref="D14:D15"/>
    <mergeCell ref="B16:B17"/>
    <mergeCell ref="C16:C17"/>
    <mergeCell ref="D16:D17"/>
    <mergeCell ref="B42:B43"/>
    <mergeCell ref="C42:C43"/>
    <mergeCell ref="D42:D43"/>
    <mergeCell ref="B10:B11"/>
    <mergeCell ref="C10:C11"/>
    <mergeCell ref="D10:D11"/>
    <mergeCell ref="B12:B13"/>
    <mergeCell ref="C12:C13"/>
    <mergeCell ref="D12:D13"/>
    <mergeCell ref="B18:B19"/>
    <mergeCell ref="B6:B7"/>
    <mergeCell ref="C6:C7"/>
    <mergeCell ref="D6:D7"/>
    <mergeCell ref="B8:B9"/>
    <mergeCell ref="C8:C9"/>
    <mergeCell ref="D8:D9"/>
    <mergeCell ref="B24:B25"/>
    <mergeCell ref="C24:C25"/>
    <mergeCell ref="D24:D25"/>
    <mergeCell ref="B26:B27"/>
    <mergeCell ref="C26:C27"/>
    <mergeCell ref="D26:D27"/>
    <mergeCell ref="B22:B23"/>
    <mergeCell ref="C22:C23"/>
    <mergeCell ref="D22:D23"/>
    <mergeCell ref="C18:C19"/>
    <mergeCell ref="D18:D19"/>
    <mergeCell ref="C20:C21"/>
    <mergeCell ref="D20:D21"/>
    <mergeCell ref="B20:B21"/>
    <mergeCell ref="B32:B33"/>
    <mergeCell ref="C32:C33"/>
    <mergeCell ref="D32:D33"/>
    <mergeCell ref="B34:B35"/>
    <mergeCell ref="C34:C35"/>
    <mergeCell ref="D34:D35"/>
    <mergeCell ref="B28:B29"/>
    <mergeCell ref="C28:C29"/>
    <mergeCell ref="D28:D29"/>
    <mergeCell ref="B30:B31"/>
    <mergeCell ref="C30:C31"/>
    <mergeCell ref="D30:D31"/>
    <mergeCell ref="B40:B41"/>
    <mergeCell ref="C40:C41"/>
    <mergeCell ref="D40:D41"/>
    <mergeCell ref="B36:B37"/>
    <mergeCell ref="C36:C37"/>
    <mergeCell ref="D36:D37"/>
    <mergeCell ref="B38:B39"/>
    <mergeCell ref="C38:C39"/>
    <mergeCell ref="D38:D39"/>
  </mergeCells>
  <printOptions horizontalCentered="1"/>
  <pageMargins left="0.2362204724409449" right="0.2362204724409449" top="0.7480314960629921" bottom="0.7480314960629921" header="0.31496062992125984" footer="0.31496062992125984"/>
  <pageSetup horizontalDpi="300" verticalDpi="300" orientation="portrait" paperSize="9" scale="10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Ｍ＆Ｍ元</dc:creator>
  <cp:keywords/>
  <dc:description/>
  <cp:lastModifiedBy>masayoshi</cp:lastModifiedBy>
  <cp:lastPrinted>2023-05-16T00:07:48Z</cp:lastPrinted>
  <dcterms:created xsi:type="dcterms:W3CDTF">2014-05-07T12:25:31Z</dcterms:created>
  <dcterms:modified xsi:type="dcterms:W3CDTF">2023-05-16T00:18:45Z</dcterms:modified>
  <cp:category/>
  <cp:version/>
  <cp:contentType/>
  <cp:contentStatus/>
</cp:coreProperties>
</file>